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372" windowWidth="14232" windowHeight="5772"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GoBack" localSheetId="1">Log!$J$26</definedName>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Log!$A$1:$K$48</definedName>
  </definedNames>
  <calcPr calcId="145621"/>
</workbook>
</file>

<file path=xl/sharedStrings.xml><?xml version="1.0" encoding="utf-8"?>
<sst xmlns="http://schemas.openxmlformats.org/spreadsheetml/2006/main" count="243" uniqueCount="211">
  <si>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</si>
  <si>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</si>
  <si>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</si>
  <si>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</si>
  <si>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</si>
  <si>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</si>
  <si>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</si>
  <si>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</si>
  <si>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</si>
  <si>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</si>
  <si>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</si>
  <si>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</si>
  <si>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</si>
  <si>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</si>
  <si>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</si>
  <si>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</si>
  <si>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</si>
  <si>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</si>
  <si>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</si>
  <si>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</si>
  <si>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</si>
  <si>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</si>
  <si>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</si>
  <si>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</si>
  <si>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</si>
  <si>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</si>
  <si>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</si>
  <si>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</si>
  <si>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</si>
  <si>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</si>
  <si>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</si>
  <si>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</si>
  <si>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</si>
  <si>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</si>
  <si>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</si>
  <si>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</si>
  <si>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</si>
  <si>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</si>
  <si>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</si>
  <si>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</si>
  <si>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</si>
  <si>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</si>
  <si>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</si>
  <si>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</si>
  <si>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</si>
  <si>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</si>
  <si>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</si>
  <si>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</si>
  <si>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</si>
  <si>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</si>
  <si>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</si>
  <si>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</si>
  <si>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</si>
  <si>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</si>
  <si>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</si>
  <si>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</si>
  <si>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</si>
  <si>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</si>
  <si>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</si>
  <si>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</si>
  <si>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</si>
  <si>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</si>
  <si>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</si>
  <si>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</si>
  <si>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</si>
  <si>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</si>
  <si>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</si>
  <si>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</si>
  <si>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</si>
  <si>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</si>
  <si>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</si>
  <si>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</si>
  <si>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</si>
  <si>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</si>
  <si>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</si>
  <si>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</si>
  <si>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</si>
  <si>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</si>
  <si>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</si>
  <si>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</si>
  <si>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</si>
  <si>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</si>
  <si>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</si>
  <si>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</si>
  <si>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</si>
  <si>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</si>
  <si>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</si>
  <si>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</si>
  <si>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</si>
  <si>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</si>
  <si>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</si>
  <si>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</si>
  <si>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</si>
  <si>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</si>
  <si>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</si>
  <si>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</si>
  <si>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</si>
  <si>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</si>
  <si>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</si>
  <si>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</si>
  <si>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</si>
  <si>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</si>
  <si>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</si>
  <si>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</si>
  <si>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</si>
  <si>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</si>
  <si>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</si>
  <si>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</si>
  <si>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</si>
  <si>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</si>
  <si>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</si>
  <si>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</si>
  <si>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</si>
  <si>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</si>
  <si>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</si>
  <si>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</si>
  <si>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</si>
  <si>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</si>
  <si>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</si>
  <si>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</si>
  <si>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</si>
  <si>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</si>
  <si>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</si>
  <si>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</si>
  <si>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</si>
  <si>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</si>
  <si>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</si>
  <si>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</si>
  <si>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</si>
  <si>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</si>
  <si>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</si>
  <si>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</si>
  <si>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Parameter</t>
  </si>
  <si>
    <t>Data</t>
  </si>
  <si>
    <t>Tool/task</t>
  </si>
  <si>
    <t>Raster calculator (Arc)</t>
  </si>
  <si>
    <t>for all rasters (vessel type and season/year)</t>
  </si>
  <si>
    <t>Traffic intensity in areas with differing N-value (15 or 20)</t>
  </si>
  <si>
    <t>Traffic intensity per N-value (15 or 20) at varying distances</t>
  </si>
  <si>
    <t>mjukbotten_50m</t>
  </si>
  <si>
    <t>Djup_Symphony_v2_ETRS8</t>
  </si>
  <si>
    <t>ESRI GRID</t>
  </si>
  <si>
    <t>Producerad inom SYMPHONY (SGU)</t>
  </si>
  <si>
    <t>AIS_all.csv</t>
  </si>
  <si>
    <t>AIS_summer.csv</t>
  </si>
  <si>
    <t>AIS_winter.csv</t>
  </si>
  <si>
    <t>Omklassning av djupraster</t>
  </si>
  <si>
    <t>Djupraster delades in i två klasser, djupa områden &gt; 30 m djup och grunda områden &lt; 30 m djup</t>
  </si>
  <si>
    <t xml:space="preserve">Expression: Con("Djup_Symphony_v2_ETRS89
" &lt; -30), 0, 1
Output: "djup_reclass"
</t>
  </si>
  <si>
    <t>Omklassning av substratraster</t>
  </si>
  <si>
    <t>Raster med bottensubstrat (mjubotten_50m) delades in i två klasser, mjuka områden &gt; 50 % mjukbotten och grunda områden &lt; 50 % mjukbotten</t>
  </si>
  <si>
    <t xml:space="preserve">Expression: Con("mjukbotten_50m" &gt; 50), 1, 0
Output: "bottensubstrat_reclass"
</t>
  </si>
  <si>
    <t>Resample av substratraster</t>
  </si>
  <si>
    <t>bottensubstrat_reclass omsamplades till 250 x 250 m cellsize</t>
  </si>
  <si>
    <t xml:space="preserve">Cell sze 250 m
Resample technique "majority"
Output: "substrat_reclass"
</t>
  </si>
  <si>
    <t>Sätt N-värde baserat på djup och bottensubstrat</t>
  </si>
  <si>
    <t>N-värdet, faktorn för transmissionsförlusten, sattes baserat på djup och bottensubstrat. Områden med både mjuk botten och grunda förhållanden gavs N = 15 och djupa eller hårda områden gavs N = 20.</t>
  </si>
  <si>
    <t xml:space="preserve">Expression: (Con(("djup_reclass"==1) &amp; ("substrat_reclass"), 15, 20)
Output: N_value_raster
</t>
  </si>
  <si>
    <t>Resample (Arc)</t>
  </si>
  <si>
    <t>Skapa separata raster för N=15 och N=20</t>
  </si>
  <si>
    <t xml:space="preserve">Same step done twice with expression:
Con("N_value_raster"==15),1, 0)
Output: N_value_15
and expression:
Con("N_value_raster"==20),1, 0) 
Output: N_value_20
</t>
  </si>
  <si>
    <t>Separata raster för N=15 och N=20 skapades (steget genererade två raster).</t>
  </si>
  <si>
    <t>Add XY event layer</t>
  </si>
  <si>
    <t>CSV-filer med trafikintensitet för helår, sommar och vinter (fartygskategorier passagerarfartyg, tankfartyg och lastfartyg) per 250 x 250 m ruta skrivet till centralpunkten adderades till GIS.</t>
  </si>
  <si>
    <t>Exportera punkter per fartygsklass och tidpunkt (helår/sommar/vinter)</t>
  </si>
  <si>
    <t>Export data</t>
  </si>
  <si>
    <t>Koordinatsatt punktdata (centralpunkt) med trafikintensitet per fartygsklass och tidpunkt (helår/sommar/vinter) exporterades till ESRI shape.</t>
  </si>
  <si>
    <t>Skapa filgeodatabas</t>
  </si>
  <si>
    <t>Skapa filgeodatabas för trafikintensitetsraster</t>
  </si>
  <si>
    <t>Namn: "AIS.gdb"</t>
  </si>
  <si>
    <t>Konvertering av punktdata till raster</t>
  </si>
  <si>
    <t>Point to raster (Arc)</t>
  </si>
  <si>
    <t>Modellen tar endast hänsyn till det substrat och djup som gäller vid ljudets källa. Antalet fartyg inom områden med N=20 respektive N=15 beräknades.</t>
  </si>
  <si>
    <t xml:space="preserve">expression:
N_value_20 * "Traffic intensity rasters"
and expression:
N_value_15 * "Traffic intensity rasters"
</t>
  </si>
  <si>
    <t>Koordinatsatt punktdata (centralpunkt) med trafikintensitet per fartygsklass konverterades till raster med upplösning 250 x 250 m. Producerade raster hänvisas till som "Traffic intensity rasters" men inkluderar ett raster per fartygstyp och tidsomfång (vår/vinter/år).</t>
  </si>
  <si>
    <t>Beräkna antal bidragande fartyg på varierande avstånd</t>
  </si>
  <si>
    <t>Beräkna antal fartyg från respektive N-värdesklass inom varje cell</t>
  </si>
  <si>
    <t xml:space="preserve">Focal statistics annulus at  distance intervals (m):
1
250
500
750
1000
1250
1500
1750
2000
3000
4000
5000
6000
7000
8000
9000
10000
12000
14000
16000
18000
19000
</t>
  </si>
  <si>
    <t>Antal fartyg på olika avstånd från varje cell beräknades med focal statistics (annulus). Detta för att kunna beräkna det ljud som en cell utsätts för från omgivningen. Filtret beräknade antalet bidrag i direkt efterföljande avståndsintervaller (dvs. 1 - 250 m, 250 - 500 m osv).</t>
  </si>
  <si>
    <t>Summera antalet bidragande fartyg</t>
  </si>
  <si>
    <t>Det totala antalet bidragande fartyg beräknades för varje avstånd.</t>
  </si>
  <si>
    <t>Focal statistics (Arc)</t>
  </si>
  <si>
    <t xml:space="preserve">Sum total traffic intensity at distance intervals (all focal statistics results).
Ex. "N_value_15_2000" + "N_value_20_2000"
</t>
  </si>
  <si>
    <t>Beräkna andelen bidrag från område med N = 20</t>
  </si>
  <si>
    <t xml:space="preserve">För att kunna beräkna hur mycket det bidragande bullret från omgivande celler ska ha avtagit beräknas andelen bidrag med N = 20 (från detta värde kan även andelen N = 15 tas fram). </t>
  </si>
  <si>
    <t>Divide traffic intensity from N = 20 areas by total contributing traffic intensity.
Ex. "N_value_20_2000"/"N_tot_2000"
Output: Divide_N_val_2000</t>
  </si>
  <si>
    <t>Beräkning av ljudintensitet</t>
  </si>
  <si>
    <t>Beräkning av ljudintensitet per gridcell från fartyg i omgivningen. Logaritmiskt dB-värde räknades om till ljudintensitet. Ljudintensiteten beräknades från fartyg på olika avstånd där en utrbredningsförlust motsvarande avståndet och N-värdet i ursprungscellen tillämpades. Fartygen antogs befinna sig inom en gridcell under 30 sek (motsvarar en hastighet av ca 16 knop) detta utgjorde den tidsenhet (delta T) över vilket samtlig exponering integrerades. Medelvärdet beräknades genom att fördela summan av exponering med det totala antalet delta T under ett år respektive ett halvår.</t>
  </si>
  <si>
    <t>Weighted sum (Arc)</t>
  </si>
  <si>
    <t xml:space="preserve">Weight = 1
Input: all sound intensities from focal statistics 
</t>
  </si>
  <si>
    <t>Summering av samtliga delta T då fartyg påverkar, från alla beräknade avstånd.</t>
  </si>
  <si>
    <t>Beräkning av totalt antal delta T då en gridcell påverkas av fartyg</t>
  </si>
  <si>
    <t xml:space="preserve">Focal statistics annulus at  1 - 19000 m
Output: "Timeofyear_vesseltype_backnoise_max"
</t>
  </si>
  <si>
    <t>I enlighet med överenskommelse med HaV beräknades påverkan ut till 19000 m, där fartyget med högst källstyrka når ned till ca 120 dB.</t>
  </si>
  <si>
    <t>Beräkning av totalt antal delta T då en gridcell påverkas av fartyg. Maxgränsen (avståndet inom vilket påverkan summeras) styrdes av det största avstånd för vilket ett fartygens påverkan beräknats (se kommentar steg 11).</t>
  </si>
  <si>
    <t>Addering av bakgrundsljud samt omräkning till decibel</t>
  </si>
  <si>
    <t>För samtliga delta T då gridceller ej nås av fartygsbuller adderades ett bakgrundsljud på 80 dB och dividerades med totalt antal delta  T. Den resulterande ljudintensiteten räknades åter till dB.</t>
  </si>
  <si>
    <r>
      <t>Expression: 10 * Log10(("Weighted_sum") + (</t>
    </r>
    <r>
      <rPr>
        <sz val="12"/>
        <color rgb="FF00B050"/>
        <rFont val="Arial"/>
        <family val="2"/>
      </rPr>
      <t>525600</t>
    </r>
    <r>
      <rPr>
        <sz val="12"/>
        <color theme="0" tint="-0.499984740745262"/>
        <rFont val="Arial"/>
        <family val="2"/>
      </rPr>
      <t xml:space="preserve"> - (</t>
    </r>
    <r>
      <rPr>
        <sz val="12"/>
        <color rgb="FFFF0000"/>
        <rFont val="Arial"/>
        <family val="2"/>
      </rPr>
      <t>"Winter_tank_backnoise_max"</t>
    </r>
    <r>
      <rPr>
        <sz val="12"/>
        <color theme="0" tint="-0.499984740745262"/>
        <rFont val="Arial"/>
        <family val="2"/>
      </rPr>
      <t xml:space="preserve">))* (Exp10((Float(80))/10)) * (1.90258751902588E-06))
Where input in red vary (intensity sum per vesseltype and time of year).
And input in green vary depending on if calculation is done for whole year or half year (total number of delta T:s of 30 seconds).
</t>
    </r>
  </si>
  <si>
    <t>Summering av ljudintensitet</t>
  </si>
  <si>
    <t>*Process steps 10 - 20 were carried out</t>
  </si>
  <si>
    <t>Ta bort landområden</t>
  </si>
  <si>
    <t>Beräkningar gjordes ut från varje cell och resultatet kom därför att inbegripa landområden. I steg 18 sattes landområden till "NoData"</t>
  </si>
  <si>
    <t xml:space="preserve">"Timeofyear_vesseltype_frequency" * "Symphonygrid_setnull"
</t>
  </si>
  <si>
    <t>Korrigera bakgrundsnivåer</t>
  </si>
  <si>
    <t>Eftersom vissa fartygstyper med svagare källstyrka når under 80 dB på 19000 m avstånd förekom värden lägre än bakgrundsnivåer. I detta steg korrigerades samtliga värden &lt;80 dB till bakgrundsnivån.</t>
  </si>
  <si>
    <t xml:space="preserve">Con("Timeofyear_vesseltype_frequency" &lt; 80), 80, "Timeofyear_vesseltype_frequency" 
</t>
  </si>
  <si>
    <t>Normalisering</t>
  </si>
  <si>
    <t>Rescale by function (Arc)</t>
  </si>
  <si>
    <t xml:space="preserve">Samtliga raster normaliserades linjärt med en undre brytpunkt vid 100 dB (nytt minvärde 0) samt en övre brytpunkt vid 150 dB (nytt maxvärde 1). </t>
  </si>
  <si>
    <t xml:space="preserve">Transformation function: "Linear"
Min: 80
Max: 150
Lower threshold: 100
Value below lower threshold: 0 
Upper threshold: 150
Value above upper threshold: 1
From scale: 0
To scale: 1
</t>
  </si>
  <si>
    <t>CSV</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</si>
</sst>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0" tint="-0.499984740745262"/>
      <name val="Arial"/>
      <family val="2"/>
    </font>
    <font>
      <i/>
      <sz val="12"/>
      <color theme="1"/>
      <name val="Arial"/>
      <family val="2"/>
    </font>
    <font>
      <sz val="12"/>
      <color rgb="FFFF0000"/>
      <name val="Arial"/>
      <family val="2"/>
    </font>
    <font>
      <sz val="12"/>
      <color rgb="FF00B050"/>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30">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style="thin">
        <color indexed="64"/>
      </left>
      <right/>
      <top style="thin">
        <color indexed="8"/>
      </top>
      <bottom style="thin">
        <color indexed="64"/>
      </bottom>
      <diagonal/>
    </border>
    <border>
      <left style="thin">
        <color indexed="8"/>
      </left>
      <right/>
      <top style="thin">
        <color indexed="8"/>
      </top>
      <bottom style="thin">
        <color indexed="64"/>
      </bottom>
      <diagonal/>
    </border>
  </borders>
  <cellStyleXfs count="2">
    <xf numFmtId="0" fontId="0" fillId="0" borderId="0"/>
    <xf numFmtId="0" fontId="5" fillId="0" borderId="0"/>
  </cellStyleXfs>
  <cellXfs count="100">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2" borderId="3" xfId="1" applyFill="1" applyBorder="1"/>
    <xf numFmtId="0" fontId="5"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1"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2"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6" xfId="0" applyFill="1" applyBorder="1" applyAlignment="1">
      <alignment wrapText="1"/>
    </xf>
    <xf numFmtId="0" fontId="0" fillId="4" borderId="18" xfId="0" applyFill="1" applyBorder="1"/>
    <xf numFmtId="0" fontId="0" fillId="4" borderId="19" xfId="0" applyFill="1" applyBorder="1"/>
    <xf numFmtId="0" fontId="2" fillId="5" borderId="20" xfId="0" applyFont="1" applyFill="1" applyBorder="1" applyAlignment="1">
      <alignment horizontal="left"/>
    </xf>
    <xf numFmtId="0" fontId="0" fillId="5" borderId="20" xfId="0" applyFill="1" applyBorder="1" applyAlignment="1">
      <alignment horizontal="center"/>
    </xf>
    <xf numFmtId="0" fontId="1" fillId="6" borderId="20" xfId="0" applyFont="1" applyFill="1" applyBorder="1" applyAlignment="1">
      <alignment horizontal="left" wrapText="1"/>
    </xf>
    <xf numFmtId="0" fontId="0" fillId="6" borderId="3" xfId="0" applyFill="1" applyBorder="1" applyAlignment="1">
      <alignment horizontal="left" wrapText="1"/>
    </xf>
    <xf numFmtId="0" fontId="10" fillId="7" borderId="3" xfId="0" applyFont="1" applyFill="1" applyBorder="1"/>
    <xf numFmtId="0" fontId="10" fillId="7" borderId="20"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5"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1" xfId="0" applyFont="1" applyFill="1" applyBorder="1" applyAlignment="1">
      <alignment horizontal="center" vertical="center" wrapText="1"/>
    </xf>
    <xf numFmtId="0" fontId="11" fillId="5" borderId="21" xfId="0" applyFont="1" applyFill="1" applyBorder="1" applyAlignment="1">
      <alignment horizontal="left" vertical="center" wrapText="1"/>
    </xf>
    <xf numFmtId="0" fontId="11" fillId="6" borderId="3" xfId="0" applyFont="1" applyFill="1" applyBorder="1" applyProtection="1">
      <protection locked="0"/>
    </xf>
    <xf numFmtId="0" fontId="11" fillId="6" borderId="3" xfId="0" applyFont="1" applyFill="1" applyBorder="1"/>
    <xf numFmtId="0" fontId="11" fillId="5" borderId="3" xfId="0" applyFont="1" applyFill="1" applyBorder="1" applyAlignment="1">
      <alignment wrapText="1"/>
    </xf>
    <xf numFmtId="0" fontId="11" fillId="6" borderId="21" xfId="0" applyFont="1" applyFill="1" applyBorder="1" applyAlignment="1">
      <alignment horizontal="left" wrapText="1"/>
    </xf>
    <xf numFmtId="0" fontId="11" fillId="6" borderId="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2" fillId="6" borderId="3" xfId="0" applyFont="1" applyFill="1" applyBorder="1" applyAlignment="1">
      <alignment horizontal="left" wrapText="1"/>
    </xf>
    <xf numFmtId="0" fontId="11" fillId="5" borderId="21" xfId="0" applyFont="1" applyFill="1" applyBorder="1" applyAlignment="1">
      <alignment horizontal="left" vertical="center"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1" xfId="0" applyFont="1" applyFill="1" applyBorder="1" applyAlignment="1">
      <alignment horizontal="left" vertical="center" wrapText="1"/>
    </xf>
    <xf numFmtId="0" fontId="5" fillId="9" borderId="3" xfId="1" applyFill="1" applyBorder="1"/>
    <xf numFmtId="0" fontId="11" fillId="5" borderId="0" xfId="0" applyFont="1" applyFill="1" applyBorder="1" applyAlignment="1">
      <alignmen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6" borderId="3" xfId="0" applyFont="1" applyFill="1" applyBorder="1" applyAlignment="1">
      <alignment wrapText="1"/>
    </xf>
    <xf numFmtId="0" fontId="13" fillId="6" borderId="3" xfId="0" applyFont="1" applyFill="1" applyBorder="1" applyProtection="1">
      <protection locked="0"/>
    </xf>
    <xf numFmtId="0" fontId="11" fillId="5" borderId="28"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4" fillId="4" borderId="0" xfId="0" applyFont="1" applyFill="1" applyBorder="1"/>
    <xf numFmtId="0" fontId="3" fillId="4" borderId="25" xfId="0" applyFont="1" applyFill="1" applyBorder="1" applyAlignment="1">
      <alignment horizontal="left"/>
    </xf>
    <xf numFmtId="0" fontId="3" fillId="4"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1" fillId="5" borderId="21" xfId="0" applyFont="1" applyFill="1" applyBorder="1" applyAlignment="1">
      <alignment horizontal="left" wrapText="1"/>
    </xf>
    <xf numFmtId="0" fontId="0" fillId="0" borderId="22" xfId="0" applyBorder="1" applyAlignment="1">
      <alignment horizontal="left" wrapText="1"/>
    </xf>
    <xf numFmtId="0" fontId="10" fillId="7" borderId="21"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0" fillId="0" borderId="23" xfId="0" applyBorder="1" applyAlignment="1">
      <alignment horizontal="left" wrapText="1"/>
    </xf>
    <xf numFmtId="0" fontId="2" fillId="5" borderId="21" xfId="0" applyFont="1" applyFill="1" applyBorder="1" applyAlignment="1">
      <alignment horizontal="left"/>
    </xf>
    <xf numFmtId="0" fontId="2" fillId="5" borderId="22" xfId="0" applyFont="1" applyFill="1" applyBorder="1" applyAlignment="1">
      <alignment horizontal="left"/>
    </xf>
    <xf numFmtId="0" fontId="9" fillId="6" borderId="21" xfId="0" applyFont="1" applyFill="1" applyBorder="1" applyAlignment="1">
      <alignment horizontal="left" wrapText="1"/>
    </xf>
    <xf numFmtId="0" fontId="9" fillId="6" borderId="22" xfId="0" applyFont="1" applyFill="1" applyBorder="1" applyAlignment="1">
      <alignment horizontal="left" wrapText="1"/>
    </xf>
    <xf numFmtId="0" fontId="1" fillId="6" borderId="21" xfId="0" applyFont="1" applyFill="1" applyBorder="1" applyAlignment="1">
      <alignment horizontal="left" wrapText="1"/>
    </xf>
    <xf numFmtId="0" fontId="1" fillId="6" borderId="22" xfId="0" applyFont="1" applyFill="1" applyBorder="1" applyAlignment="1">
      <alignment horizontal="left" wrapText="1"/>
    </xf>
    <xf numFmtId="0" fontId="10" fillId="7" borderId="22" xfId="0" applyFont="1" applyFill="1" applyBorder="1" applyAlignment="1">
      <alignment horizontal="center" vertical="center" wrapText="1"/>
    </xf>
    <xf numFmtId="0" fontId="1" fillId="8" borderId="21" xfId="0" applyFont="1" applyFill="1" applyBorder="1" applyAlignment="1">
      <alignment horizontal="left" wrapText="1"/>
    </xf>
    <xf numFmtId="0" fontId="1" fillId="8" borderId="22" xfId="0" applyFont="1" applyFill="1" applyBorder="1" applyAlignment="1">
      <alignment horizontal="left" wrapText="1"/>
    </xf>
    <xf numFmtId="0" fontId="0" fillId="5" borderId="21" xfId="0" applyFill="1" applyBorder="1" applyAlignment="1">
      <alignment horizontal="left"/>
    </xf>
    <xf numFmtId="0" fontId="0" fillId="5" borderId="23" xfId="0" applyFill="1" applyBorder="1" applyAlignment="1">
      <alignment horizontal="left"/>
    </xf>
    <xf numFmtId="0" fontId="0" fillId="5" borderId="21" xfId="0" applyFill="1" applyBorder="1" applyAlignment="1">
      <alignment horizontal="left" wrapText="1"/>
    </xf>
    <xf numFmtId="0" fontId="0" fillId="5" borderId="22" xfId="0" applyFill="1" applyBorder="1" applyAlignment="1">
      <alignment horizontal="left" wrapText="1"/>
    </xf>
    <xf numFmtId="0" fontId="11" fillId="5" borderId="22"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3" xfId="0" applyFont="1" applyFill="1" applyBorder="1" applyAlignment="1">
      <alignment horizontal="left" wrapText="1"/>
    </xf>
    <xf numFmtId="14" fontId="9" fillId="6" borderId="21" xfId="0" applyNumberFormat="1" applyFont="1" applyFill="1" applyBorder="1" applyAlignment="1">
      <alignment horizontal="left"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20</xdr:row>
      <xdr:rowOff>11906</xdr:rowOff>
    </xdr:from>
    <xdr:to>
      <xdr:col>3</xdr:col>
      <xdr:colOff>214311</xdr:colOff>
      <xdr:row>20</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20</xdr:row>
      <xdr:rowOff>9524</xdr:rowOff>
    </xdr:from>
    <xdr:to>
      <xdr:col>5</xdr:col>
      <xdr:colOff>1712117</xdr:colOff>
      <xdr:row>20</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20</xdr:row>
      <xdr:rowOff>7143</xdr:rowOff>
    </xdr:from>
    <xdr:to>
      <xdr:col>6</xdr:col>
      <xdr:colOff>1626391</xdr:colOff>
      <xdr:row>20</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20</xdr:row>
      <xdr:rowOff>16668</xdr:rowOff>
    </xdr:from>
    <xdr:to>
      <xdr:col>9</xdr:col>
      <xdr:colOff>4760</xdr:colOff>
      <xdr:row>20</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20</xdr:row>
      <xdr:rowOff>7143</xdr:rowOff>
    </xdr:from>
    <xdr:to>
      <xdr:col>9</xdr:col>
      <xdr:colOff>3786185</xdr:colOff>
      <xdr:row>20</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10</xdr:col>
      <xdr:colOff>259975</xdr:colOff>
      <xdr:row>8</xdr:row>
      <xdr:rowOff>98612</xdr:rowOff>
    </xdr:from>
    <xdr:to>
      <xdr:col>13</xdr:col>
      <xdr:colOff>364880</xdr:colOff>
      <xdr:row>12</xdr:row>
      <xdr:rowOff>134648</xdr:rowOff>
    </xdr:to>
    <xdr:sp macro="" textlink="">
      <xdr:nvSpPr>
        <xdr:cNvPr id="38" name="Rectangle 14"/>
        <xdr:cNvSpPr>
          <a:spLocks noChangeArrowheads="1"/>
        </xdr:cNvSpPr>
      </xdr:nvSpPr>
      <xdr:spPr bwMode="auto">
        <a:xfrm>
          <a:off x="6042210" y="1604683"/>
          <a:ext cx="1879917" cy="73528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mjukbotten_50m</a:t>
          </a:r>
        </a:p>
      </xdr:txBody>
    </xdr:sp>
    <xdr:clientData/>
  </xdr:twoCellAnchor>
  <xdr:twoCellAnchor>
    <xdr:from>
      <xdr:col>15</xdr:col>
      <xdr:colOff>421340</xdr:colOff>
      <xdr:row>8</xdr:row>
      <xdr:rowOff>89648</xdr:rowOff>
    </xdr:from>
    <xdr:to>
      <xdr:col>18</xdr:col>
      <xdr:colOff>346952</xdr:colOff>
      <xdr:row>12</xdr:row>
      <xdr:rowOff>125684</xdr:rowOff>
    </xdr:to>
    <xdr:sp macro="" textlink="">
      <xdr:nvSpPr>
        <xdr:cNvPr id="39" name="Rectangle 14"/>
        <xdr:cNvSpPr>
          <a:spLocks noChangeArrowheads="1"/>
        </xdr:cNvSpPr>
      </xdr:nvSpPr>
      <xdr:spPr bwMode="auto">
        <a:xfrm>
          <a:off x="9762564" y="1595719"/>
          <a:ext cx="1879917" cy="73528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Djup_Symphony_v2_ETRS89</a:t>
          </a:r>
        </a:p>
      </xdr:txBody>
    </xdr:sp>
    <xdr:clientData/>
  </xdr:twoCellAnchor>
  <xdr:twoCellAnchor>
    <xdr:from>
      <xdr:col>13</xdr:col>
      <xdr:colOff>311523</xdr:colOff>
      <xdr:row>27</xdr:row>
      <xdr:rowOff>26893</xdr:rowOff>
    </xdr:from>
    <xdr:to>
      <xdr:col>15</xdr:col>
      <xdr:colOff>407333</xdr:colOff>
      <xdr:row>30</xdr:row>
      <xdr:rowOff>106454</xdr:rowOff>
    </xdr:to>
    <xdr:sp macro="" textlink="">
      <xdr:nvSpPr>
        <xdr:cNvPr id="40" name="Rectangle 14"/>
        <xdr:cNvSpPr>
          <a:spLocks noChangeArrowheads="1"/>
        </xdr:cNvSpPr>
      </xdr:nvSpPr>
      <xdr:spPr bwMode="auto">
        <a:xfrm>
          <a:off x="7868770" y="4787152"/>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Raster calculator</a:t>
          </a:r>
        </a:p>
      </xdr:txBody>
    </xdr:sp>
    <xdr:clientData/>
  </xdr:twoCellAnchor>
  <xdr:twoCellAnchor>
    <xdr:from>
      <xdr:col>15</xdr:col>
      <xdr:colOff>403409</xdr:colOff>
      <xdr:row>28</xdr:row>
      <xdr:rowOff>143434</xdr:rowOff>
    </xdr:from>
    <xdr:to>
      <xdr:col>16</xdr:col>
      <xdr:colOff>340657</xdr:colOff>
      <xdr:row>28</xdr:row>
      <xdr:rowOff>143434</xdr:rowOff>
    </xdr:to>
    <xdr:sp macro="" textlink="">
      <xdr:nvSpPr>
        <xdr:cNvPr id="41" name="Line 29"/>
        <xdr:cNvSpPr>
          <a:spLocks noChangeShapeType="1"/>
        </xdr:cNvSpPr>
      </xdr:nvSpPr>
      <xdr:spPr bwMode="auto">
        <a:xfrm flipH="1" flipV="1">
          <a:off x="9744633" y="5074022"/>
          <a:ext cx="528918" cy="0"/>
        </a:xfrm>
        <a:prstGeom prst="line">
          <a:avLst/>
        </a:prstGeom>
        <a:noFill/>
        <a:ln w="9525">
          <a:solidFill>
            <a:srgbClr val="000000"/>
          </a:solidFill>
          <a:prstDash val="lgDash"/>
          <a:round/>
          <a:headEnd/>
          <a:tailEnd type="triangle" w="med" len="med"/>
        </a:ln>
      </xdr:spPr>
    </xdr:sp>
    <xdr:clientData/>
  </xdr:twoCellAnchor>
  <xdr:twoCellAnchor>
    <xdr:from>
      <xdr:col>15</xdr:col>
      <xdr:colOff>472327</xdr:colOff>
      <xdr:row>26</xdr:row>
      <xdr:rowOff>164726</xdr:rowOff>
    </xdr:from>
    <xdr:to>
      <xdr:col>20</xdr:col>
      <xdr:colOff>475128</xdr:colOff>
      <xdr:row>31</xdr:row>
      <xdr:rowOff>1</xdr:rowOff>
    </xdr:to>
    <xdr:sp macro="" textlink="">
      <xdr:nvSpPr>
        <xdr:cNvPr id="42" name="AutoShape 3"/>
        <xdr:cNvSpPr>
          <a:spLocks noChangeArrowheads="1"/>
        </xdr:cNvSpPr>
      </xdr:nvSpPr>
      <xdr:spPr bwMode="auto">
        <a:xfrm>
          <a:off x="9813551" y="4754655"/>
          <a:ext cx="3256989" cy="68692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GB" sz="1000" b="0" i="0" u="none" strike="noStrike" baseline="0">
              <a:solidFill>
                <a:srgbClr val="000000"/>
              </a:solidFill>
              <a:latin typeface="Arial Narrow"/>
            </a:rPr>
            <a:t>Expression: (</a:t>
          </a:r>
          <a:r>
            <a:rPr lang="sv-SE"/>
            <a:t>Con(("</a:t>
          </a:r>
          <a:r>
            <a:rPr lang="sv-SE" sz="1000" b="0" i="0" baseline="0">
              <a:effectLst/>
              <a:latin typeface="+mn-lt"/>
              <a:ea typeface="+mn-ea"/>
              <a:cs typeface="+mn-cs"/>
            </a:rPr>
            <a:t>djup_reclass"</a:t>
          </a:r>
          <a:r>
            <a:rPr lang="sv-SE"/>
            <a:t>==1) &amp; ("substrat_reclass"), 15, 20)</a:t>
          </a:r>
        </a:p>
        <a:p>
          <a:pPr marL="0" marR="0" indent="0" algn="ctr" defTabSz="914400" rtl="0" eaLnBrk="1" fontAlgn="auto" latinLnBrk="0" hangingPunct="1">
            <a:lnSpc>
              <a:spcPct val="100000"/>
            </a:lnSpc>
            <a:spcBef>
              <a:spcPts val="0"/>
            </a:spcBef>
            <a:spcAft>
              <a:spcPts val="0"/>
            </a:spcAft>
            <a:buClrTx/>
            <a:buSzTx/>
            <a:buFontTx/>
            <a:buNone/>
            <a:tabLst/>
            <a:defRPr sz="1000"/>
          </a:pPr>
          <a:r>
            <a:rPr lang="sv-SE"/>
            <a:t>Output: N_value_raster</a:t>
          </a:r>
          <a:endParaRPr lang="en-GB" sz="1000" b="0" i="0" u="none" strike="noStrike" baseline="0">
            <a:solidFill>
              <a:srgbClr val="000000"/>
            </a:solidFill>
            <a:latin typeface="Arial Narrow"/>
          </a:endParaRPr>
        </a:p>
      </xdr:txBody>
    </xdr:sp>
    <xdr:clientData/>
  </xdr:twoCellAnchor>
  <xdr:twoCellAnchor>
    <xdr:from>
      <xdr:col>17</xdr:col>
      <xdr:colOff>125506</xdr:colOff>
      <xdr:row>12</xdr:row>
      <xdr:rowOff>152400</xdr:rowOff>
    </xdr:from>
    <xdr:to>
      <xdr:col>17</xdr:col>
      <xdr:colOff>125506</xdr:colOff>
      <xdr:row>15</xdr:row>
      <xdr:rowOff>17929</xdr:rowOff>
    </xdr:to>
    <xdr:sp macro="" textlink="">
      <xdr:nvSpPr>
        <xdr:cNvPr id="44" name="Line 17"/>
        <xdr:cNvSpPr>
          <a:spLocks noChangeShapeType="1"/>
        </xdr:cNvSpPr>
      </xdr:nvSpPr>
      <xdr:spPr bwMode="auto">
        <a:xfrm flipH="1">
          <a:off x="10721788" y="2357718"/>
          <a:ext cx="0" cy="376517"/>
        </a:xfrm>
        <a:prstGeom prst="line">
          <a:avLst/>
        </a:prstGeom>
        <a:noFill/>
        <a:ln w="9525">
          <a:solidFill>
            <a:srgbClr val="000000"/>
          </a:solidFill>
          <a:round/>
          <a:headEnd/>
          <a:tailEnd type="triangle" w="med" len="med"/>
        </a:ln>
      </xdr:spPr>
    </xdr:sp>
    <xdr:clientData/>
  </xdr:twoCellAnchor>
  <xdr:twoCellAnchor>
    <xdr:from>
      <xdr:col>15</xdr:col>
      <xdr:colOff>490817</xdr:colOff>
      <xdr:row>15</xdr:row>
      <xdr:rowOff>35857</xdr:rowOff>
    </xdr:from>
    <xdr:to>
      <xdr:col>18</xdr:col>
      <xdr:colOff>416299</xdr:colOff>
      <xdr:row>18</xdr:row>
      <xdr:rowOff>115418</xdr:rowOff>
    </xdr:to>
    <xdr:sp macro="" textlink="">
      <xdr:nvSpPr>
        <xdr:cNvPr id="45" name="Rectangle 14"/>
        <xdr:cNvSpPr>
          <a:spLocks noChangeArrowheads="1"/>
        </xdr:cNvSpPr>
      </xdr:nvSpPr>
      <xdr:spPr bwMode="auto">
        <a:xfrm>
          <a:off x="9832041" y="2752163"/>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Raster calculator</a:t>
          </a:r>
        </a:p>
      </xdr:txBody>
    </xdr:sp>
    <xdr:clientData/>
  </xdr:twoCellAnchor>
  <xdr:twoCellAnchor>
    <xdr:from>
      <xdr:col>18</xdr:col>
      <xdr:colOff>412375</xdr:colOff>
      <xdr:row>16</xdr:row>
      <xdr:rowOff>152398</xdr:rowOff>
    </xdr:from>
    <xdr:to>
      <xdr:col>19</xdr:col>
      <xdr:colOff>233081</xdr:colOff>
      <xdr:row>16</xdr:row>
      <xdr:rowOff>152398</xdr:rowOff>
    </xdr:to>
    <xdr:sp macro="" textlink="">
      <xdr:nvSpPr>
        <xdr:cNvPr id="46" name="Line 29"/>
        <xdr:cNvSpPr>
          <a:spLocks noChangeShapeType="1"/>
        </xdr:cNvSpPr>
      </xdr:nvSpPr>
      <xdr:spPr bwMode="auto">
        <a:xfrm flipH="1" flipV="1">
          <a:off x="11707904" y="3039033"/>
          <a:ext cx="528918" cy="0"/>
        </a:xfrm>
        <a:prstGeom prst="line">
          <a:avLst/>
        </a:prstGeom>
        <a:noFill/>
        <a:ln w="9525">
          <a:solidFill>
            <a:srgbClr val="000000"/>
          </a:solidFill>
          <a:prstDash val="lgDash"/>
          <a:round/>
          <a:headEnd/>
          <a:tailEnd type="triangle" w="med" len="med"/>
        </a:ln>
      </xdr:spPr>
    </xdr:sp>
    <xdr:clientData/>
  </xdr:twoCellAnchor>
  <xdr:twoCellAnchor>
    <xdr:from>
      <xdr:col>18</xdr:col>
      <xdr:colOff>553011</xdr:colOff>
      <xdr:row>14</xdr:row>
      <xdr:rowOff>57148</xdr:rowOff>
    </xdr:from>
    <xdr:to>
      <xdr:col>21</xdr:col>
      <xdr:colOff>134471</xdr:colOff>
      <xdr:row>20</xdr:row>
      <xdr:rowOff>161364</xdr:rowOff>
    </xdr:to>
    <xdr:sp macro="" textlink="">
      <xdr:nvSpPr>
        <xdr:cNvPr id="47" name="AutoShape 3"/>
        <xdr:cNvSpPr>
          <a:spLocks noChangeArrowheads="1"/>
        </xdr:cNvSpPr>
      </xdr:nvSpPr>
      <xdr:spPr bwMode="auto">
        <a:xfrm>
          <a:off x="11848540" y="2603124"/>
          <a:ext cx="1473013" cy="112619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GB" sz="1000" b="0" i="0" u="none" strike="noStrike" baseline="0">
              <a:solidFill>
                <a:srgbClr val="000000"/>
              </a:solidFill>
              <a:latin typeface="Arial Narrow"/>
            </a:rPr>
            <a:t>Expression: </a:t>
          </a:r>
          <a:r>
            <a:rPr lang="sv-SE"/>
            <a:t>Con("</a:t>
          </a:r>
          <a:r>
            <a:rPr lang="sv-SE" sz="1000" b="0" i="0" baseline="0">
              <a:effectLst/>
              <a:latin typeface="+mn-lt"/>
              <a:ea typeface="+mn-ea"/>
              <a:cs typeface="+mn-cs"/>
            </a:rPr>
            <a:t>Djup_Symphony_v2_ETRS89</a:t>
          </a:r>
          <a:endParaRPr lang="sv-SE">
            <a:effectLst/>
          </a:endParaRPr>
        </a:p>
        <a:p>
          <a:pPr algn="ctr" rtl="0">
            <a:defRPr sz="1000"/>
          </a:pPr>
          <a:r>
            <a:rPr lang="sv-SE"/>
            <a:t>" &lt;</a:t>
          </a:r>
          <a:r>
            <a:rPr lang="sv-SE" baseline="0"/>
            <a:t> -30</a:t>
          </a:r>
          <a:r>
            <a:rPr lang="sv-SE"/>
            <a:t>), 0, 1</a:t>
          </a:r>
        </a:p>
        <a:p>
          <a:pPr algn="ctr" rtl="0">
            <a:defRPr sz="1000"/>
          </a:pPr>
          <a:r>
            <a:rPr lang="sv-SE" sz="1000" b="0" i="0" u="none" strike="noStrike" baseline="0">
              <a:solidFill>
                <a:srgbClr val="000000"/>
              </a:solidFill>
              <a:latin typeface="Arial Narrow"/>
            </a:rPr>
            <a:t>Output: "djup_reclass"</a:t>
          </a:r>
          <a:endParaRPr lang="en-GB" sz="1000" b="0" i="0" u="none" strike="noStrike" baseline="0">
            <a:solidFill>
              <a:srgbClr val="000000"/>
            </a:solidFill>
            <a:latin typeface="Arial Narrow"/>
          </a:endParaRPr>
        </a:p>
      </xdr:txBody>
    </xdr:sp>
    <xdr:clientData/>
  </xdr:twoCellAnchor>
  <xdr:twoCellAnchor>
    <xdr:from>
      <xdr:col>12</xdr:col>
      <xdr:colOff>17930</xdr:colOff>
      <xdr:row>12</xdr:row>
      <xdr:rowOff>134471</xdr:rowOff>
    </xdr:from>
    <xdr:to>
      <xdr:col>12</xdr:col>
      <xdr:colOff>17930</xdr:colOff>
      <xdr:row>15</xdr:row>
      <xdr:rowOff>0</xdr:rowOff>
    </xdr:to>
    <xdr:sp macro="" textlink="">
      <xdr:nvSpPr>
        <xdr:cNvPr id="48" name="Line 17"/>
        <xdr:cNvSpPr>
          <a:spLocks noChangeShapeType="1"/>
        </xdr:cNvSpPr>
      </xdr:nvSpPr>
      <xdr:spPr bwMode="auto">
        <a:xfrm flipH="1">
          <a:off x="6983506" y="2339789"/>
          <a:ext cx="0" cy="376517"/>
        </a:xfrm>
        <a:prstGeom prst="line">
          <a:avLst/>
        </a:prstGeom>
        <a:noFill/>
        <a:ln w="9525">
          <a:solidFill>
            <a:srgbClr val="000000"/>
          </a:solidFill>
          <a:round/>
          <a:headEnd/>
          <a:tailEnd type="triangle" w="med" len="med"/>
        </a:ln>
      </xdr:spPr>
    </xdr:sp>
    <xdr:clientData/>
  </xdr:twoCellAnchor>
  <xdr:twoCellAnchor>
    <xdr:from>
      <xdr:col>10</xdr:col>
      <xdr:colOff>311524</xdr:colOff>
      <xdr:row>15</xdr:row>
      <xdr:rowOff>17928</xdr:rowOff>
    </xdr:from>
    <xdr:to>
      <xdr:col>13</xdr:col>
      <xdr:colOff>416299</xdr:colOff>
      <xdr:row>18</xdr:row>
      <xdr:rowOff>97489</xdr:rowOff>
    </xdr:to>
    <xdr:sp macro="" textlink="">
      <xdr:nvSpPr>
        <xdr:cNvPr id="49" name="Rectangle 14"/>
        <xdr:cNvSpPr>
          <a:spLocks noChangeArrowheads="1"/>
        </xdr:cNvSpPr>
      </xdr:nvSpPr>
      <xdr:spPr bwMode="auto">
        <a:xfrm>
          <a:off x="6093759" y="2734234"/>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Raster calculator</a:t>
          </a:r>
        </a:p>
      </xdr:txBody>
    </xdr:sp>
    <xdr:clientData/>
  </xdr:twoCellAnchor>
  <xdr:twoCellAnchor>
    <xdr:from>
      <xdr:col>13</xdr:col>
      <xdr:colOff>412375</xdr:colOff>
      <xdr:row>16</xdr:row>
      <xdr:rowOff>134469</xdr:rowOff>
    </xdr:from>
    <xdr:to>
      <xdr:col>13</xdr:col>
      <xdr:colOff>941293</xdr:colOff>
      <xdr:row>16</xdr:row>
      <xdr:rowOff>134469</xdr:rowOff>
    </xdr:to>
    <xdr:sp macro="" textlink="">
      <xdr:nvSpPr>
        <xdr:cNvPr id="50" name="Line 29"/>
        <xdr:cNvSpPr>
          <a:spLocks noChangeShapeType="1"/>
        </xdr:cNvSpPr>
      </xdr:nvSpPr>
      <xdr:spPr bwMode="auto">
        <a:xfrm flipH="1" flipV="1">
          <a:off x="7969622" y="3021104"/>
          <a:ext cx="528918" cy="0"/>
        </a:xfrm>
        <a:prstGeom prst="line">
          <a:avLst/>
        </a:prstGeom>
        <a:noFill/>
        <a:ln w="9525">
          <a:solidFill>
            <a:srgbClr val="000000"/>
          </a:solidFill>
          <a:prstDash val="lgDash"/>
          <a:round/>
          <a:headEnd/>
          <a:tailEnd type="triangle" w="med" len="med"/>
        </a:ln>
      </xdr:spPr>
    </xdr:sp>
    <xdr:clientData/>
  </xdr:twoCellAnchor>
  <xdr:twoCellAnchor>
    <xdr:from>
      <xdr:col>13</xdr:col>
      <xdr:colOff>553011</xdr:colOff>
      <xdr:row>14</xdr:row>
      <xdr:rowOff>39219</xdr:rowOff>
    </xdr:from>
    <xdr:to>
      <xdr:col>15</xdr:col>
      <xdr:colOff>125505</xdr:colOff>
      <xdr:row>20</xdr:row>
      <xdr:rowOff>143435</xdr:rowOff>
    </xdr:to>
    <xdr:sp macro="" textlink="">
      <xdr:nvSpPr>
        <xdr:cNvPr id="51" name="AutoShape 3"/>
        <xdr:cNvSpPr>
          <a:spLocks noChangeArrowheads="1"/>
        </xdr:cNvSpPr>
      </xdr:nvSpPr>
      <xdr:spPr bwMode="auto">
        <a:xfrm>
          <a:off x="8110258" y="2585195"/>
          <a:ext cx="1356471" cy="112619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Expression: </a:t>
          </a:r>
          <a:r>
            <a:rPr lang="sv-SE" sz="1000" b="0" i="0" u="none" strike="noStrike" baseline="0">
              <a:solidFill>
                <a:srgbClr val="000000"/>
              </a:solidFill>
              <a:latin typeface="Arial Narrow"/>
              <a:ea typeface="+mn-ea"/>
              <a:cs typeface="+mn-cs"/>
            </a:rPr>
            <a:t>Con("mjukbotten_50m" &gt; 50), 1, 0</a:t>
          </a:r>
        </a:p>
        <a:p>
          <a:pPr rtl="0"/>
          <a:r>
            <a:rPr lang="sv-SE" sz="1000" b="0" i="0" u="none" strike="noStrike" baseline="0">
              <a:solidFill>
                <a:srgbClr val="000000"/>
              </a:solidFill>
              <a:latin typeface="Arial Narrow"/>
              <a:ea typeface="+mn-ea"/>
              <a:cs typeface="+mn-cs"/>
            </a:rPr>
            <a:t>Output: "bottensubstrat_reclass"</a:t>
          </a:r>
          <a:endParaRPr lang="en-GB" sz="1000" b="0" i="0" u="none" strike="noStrike" baseline="0">
            <a:solidFill>
              <a:srgbClr val="000000"/>
            </a:solidFill>
            <a:latin typeface="Arial Narrow"/>
            <a:ea typeface="+mn-ea"/>
            <a:cs typeface="+mn-cs"/>
          </a:endParaRPr>
        </a:p>
      </xdr:txBody>
    </xdr:sp>
    <xdr:clientData/>
  </xdr:twoCellAnchor>
  <xdr:twoCellAnchor>
    <xdr:from>
      <xdr:col>12</xdr:col>
      <xdr:colOff>44824</xdr:colOff>
      <xdr:row>24</xdr:row>
      <xdr:rowOff>80681</xdr:rowOff>
    </xdr:from>
    <xdr:to>
      <xdr:col>14</xdr:col>
      <xdr:colOff>26894</xdr:colOff>
      <xdr:row>27</xdr:row>
      <xdr:rowOff>8964</xdr:rowOff>
    </xdr:to>
    <xdr:sp macro="" textlink="">
      <xdr:nvSpPr>
        <xdr:cNvPr id="52" name="Line 17"/>
        <xdr:cNvSpPr>
          <a:spLocks noChangeShapeType="1"/>
        </xdr:cNvSpPr>
      </xdr:nvSpPr>
      <xdr:spPr bwMode="auto">
        <a:xfrm>
          <a:off x="7010400" y="4329952"/>
          <a:ext cx="1766047" cy="439271"/>
        </a:xfrm>
        <a:prstGeom prst="line">
          <a:avLst/>
        </a:prstGeom>
        <a:noFill/>
        <a:ln w="9525">
          <a:solidFill>
            <a:srgbClr val="000000"/>
          </a:solidFill>
          <a:round/>
          <a:headEnd/>
          <a:tailEnd type="triangle" w="med" len="med"/>
        </a:ln>
      </xdr:spPr>
    </xdr:sp>
    <xdr:clientData/>
  </xdr:twoCellAnchor>
  <xdr:twoCellAnchor>
    <xdr:from>
      <xdr:col>14</xdr:col>
      <xdr:colOff>44823</xdr:colOff>
      <xdr:row>18</xdr:row>
      <xdr:rowOff>125507</xdr:rowOff>
    </xdr:from>
    <xdr:to>
      <xdr:col>17</xdr:col>
      <xdr:colOff>143435</xdr:colOff>
      <xdr:row>27</xdr:row>
      <xdr:rowOff>0</xdr:rowOff>
    </xdr:to>
    <xdr:sp macro="" textlink="">
      <xdr:nvSpPr>
        <xdr:cNvPr id="53" name="Line 17"/>
        <xdr:cNvSpPr>
          <a:spLocks noChangeShapeType="1"/>
        </xdr:cNvSpPr>
      </xdr:nvSpPr>
      <xdr:spPr bwMode="auto">
        <a:xfrm flipH="1">
          <a:off x="8794376" y="3352801"/>
          <a:ext cx="1945341" cy="1407458"/>
        </a:xfrm>
        <a:prstGeom prst="line">
          <a:avLst/>
        </a:prstGeom>
        <a:noFill/>
        <a:ln w="9525">
          <a:solidFill>
            <a:srgbClr val="000000"/>
          </a:solidFill>
          <a:round/>
          <a:headEnd/>
          <a:tailEnd type="triangle" w="med" len="med"/>
        </a:ln>
      </xdr:spPr>
    </xdr:sp>
    <xdr:clientData/>
  </xdr:twoCellAnchor>
  <xdr:twoCellAnchor>
    <xdr:from>
      <xdr:col>10</xdr:col>
      <xdr:colOff>284630</xdr:colOff>
      <xdr:row>20</xdr:row>
      <xdr:rowOff>152399</xdr:rowOff>
    </xdr:from>
    <xdr:to>
      <xdr:col>13</xdr:col>
      <xdr:colOff>389405</xdr:colOff>
      <xdr:row>24</xdr:row>
      <xdr:rowOff>61630</xdr:rowOff>
    </xdr:to>
    <xdr:sp macro="" textlink="">
      <xdr:nvSpPr>
        <xdr:cNvPr id="54" name="Rectangle 14"/>
        <xdr:cNvSpPr>
          <a:spLocks noChangeArrowheads="1"/>
        </xdr:cNvSpPr>
      </xdr:nvSpPr>
      <xdr:spPr bwMode="auto">
        <a:xfrm>
          <a:off x="6066865" y="3720352"/>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Resample</a:t>
          </a:r>
        </a:p>
      </xdr:txBody>
    </xdr:sp>
    <xdr:clientData/>
  </xdr:twoCellAnchor>
  <xdr:twoCellAnchor>
    <xdr:from>
      <xdr:col>12</xdr:col>
      <xdr:colOff>26894</xdr:colOff>
      <xdr:row>18</xdr:row>
      <xdr:rowOff>89648</xdr:rowOff>
    </xdr:from>
    <xdr:to>
      <xdr:col>12</xdr:col>
      <xdr:colOff>26894</xdr:colOff>
      <xdr:row>20</xdr:row>
      <xdr:rowOff>125506</xdr:rowOff>
    </xdr:to>
    <xdr:sp macro="" textlink="">
      <xdr:nvSpPr>
        <xdr:cNvPr id="55" name="Line 17"/>
        <xdr:cNvSpPr>
          <a:spLocks noChangeShapeType="1"/>
        </xdr:cNvSpPr>
      </xdr:nvSpPr>
      <xdr:spPr bwMode="auto">
        <a:xfrm flipH="1">
          <a:off x="6992470" y="3316942"/>
          <a:ext cx="0" cy="376517"/>
        </a:xfrm>
        <a:prstGeom prst="line">
          <a:avLst/>
        </a:prstGeom>
        <a:noFill/>
        <a:ln w="9525">
          <a:solidFill>
            <a:srgbClr val="000000"/>
          </a:solidFill>
          <a:round/>
          <a:headEnd/>
          <a:tailEnd type="triangle" w="med" len="med"/>
        </a:ln>
      </xdr:spPr>
    </xdr:sp>
    <xdr:clientData/>
  </xdr:twoCellAnchor>
  <xdr:twoCellAnchor>
    <xdr:from>
      <xdr:col>10</xdr:col>
      <xdr:colOff>8964</xdr:colOff>
      <xdr:row>23</xdr:row>
      <xdr:rowOff>17930</xdr:rowOff>
    </xdr:from>
    <xdr:to>
      <xdr:col>10</xdr:col>
      <xdr:colOff>277905</xdr:colOff>
      <xdr:row>23</xdr:row>
      <xdr:rowOff>26893</xdr:rowOff>
    </xdr:to>
    <xdr:sp macro="" textlink="">
      <xdr:nvSpPr>
        <xdr:cNvPr id="56" name="Line 29"/>
        <xdr:cNvSpPr>
          <a:spLocks noChangeShapeType="1"/>
        </xdr:cNvSpPr>
      </xdr:nvSpPr>
      <xdr:spPr bwMode="auto">
        <a:xfrm flipV="1">
          <a:off x="5791199" y="4096871"/>
          <a:ext cx="268941" cy="8963"/>
        </a:xfrm>
        <a:prstGeom prst="line">
          <a:avLst/>
        </a:prstGeom>
        <a:noFill/>
        <a:ln w="9525">
          <a:solidFill>
            <a:srgbClr val="000000"/>
          </a:solidFill>
          <a:prstDash val="lgDash"/>
          <a:round/>
          <a:headEnd/>
          <a:tailEnd type="triangle" w="med" len="med"/>
        </a:ln>
      </xdr:spPr>
    </xdr:sp>
    <xdr:clientData/>
  </xdr:twoCellAnchor>
  <xdr:twoCellAnchor>
    <xdr:from>
      <xdr:col>8</xdr:col>
      <xdr:colOff>421341</xdr:colOff>
      <xdr:row>20</xdr:row>
      <xdr:rowOff>12325</xdr:rowOff>
    </xdr:from>
    <xdr:to>
      <xdr:col>10</xdr:col>
      <xdr:colOff>134471</xdr:colOff>
      <xdr:row>26</xdr:row>
      <xdr:rowOff>116542</xdr:rowOff>
    </xdr:to>
    <xdr:sp macro="" textlink="">
      <xdr:nvSpPr>
        <xdr:cNvPr id="57" name="AutoShape 3"/>
        <xdr:cNvSpPr>
          <a:spLocks noChangeArrowheads="1"/>
        </xdr:cNvSpPr>
      </xdr:nvSpPr>
      <xdr:spPr bwMode="auto">
        <a:xfrm>
          <a:off x="5020235" y="3580278"/>
          <a:ext cx="896471" cy="112619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sv-SE" sz="1000" b="0" i="0" u="none" strike="noStrike" baseline="0">
              <a:solidFill>
                <a:srgbClr val="000000"/>
              </a:solidFill>
              <a:latin typeface="Arial Narrow"/>
              <a:ea typeface="+mn-ea"/>
              <a:cs typeface="+mn-cs"/>
            </a:rPr>
            <a:t>Cell sze 250 m</a:t>
          </a:r>
        </a:p>
        <a:p>
          <a:pPr rtl="0"/>
          <a:r>
            <a:rPr lang="sv-SE" sz="1000" b="0" i="0" u="none" strike="noStrike" baseline="0">
              <a:solidFill>
                <a:srgbClr val="000000"/>
              </a:solidFill>
              <a:latin typeface="Arial Narrow"/>
              <a:ea typeface="+mn-ea"/>
              <a:cs typeface="+mn-cs"/>
            </a:rPr>
            <a:t>Resample technique "majority"</a:t>
          </a:r>
        </a:p>
        <a:p>
          <a:pPr rtl="0"/>
          <a:r>
            <a:rPr lang="sv-SE" sz="1000" b="0" i="0" u="none" strike="noStrike" baseline="0">
              <a:solidFill>
                <a:srgbClr val="000000"/>
              </a:solidFill>
              <a:latin typeface="Arial Narrow"/>
              <a:ea typeface="+mn-ea"/>
              <a:cs typeface="+mn-cs"/>
            </a:rPr>
            <a:t>Output: "substrat_reclass"</a:t>
          </a:r>
          <a:endParaRPr lang="en-GB" sz="1000" b="0" i="0" u="none" strike="noStrike" baseline="0">
            <a:solidFill>
              <a:srgbClr val="000000"/>
            </a:solidFill>
            <a:latin typeface="Arial Narrow"/>
            <a:ea typeface="+mn-ea"/>
            <a:cs typeface="+mn-cs"/>
          </a:endParaRPr>
        </a:p>
      </xdr:txBody>
    </xdr:sp>
    <xdr:clientData/>
  </xdr:twoCellAnchor>
  <xdr:twoCellAnchor>
    <xdr:from>
      <xdr:col>14</xdr:col>
      <xdr:colOff>71717</xdr:colOff>
      <xdr:row>30</xdr:row>
      <xdr:rowOff>107577</xdr:rowOff>
    </xdr:from>
    <xdr:to>
      <xdr:col>14</xdr:col>
      <xdr:colOff>71717</xdr:colOff>
      <xdr:row>32</xdr:row>
      <xdr:rowOff>143435</xdr:rowOff>
    </xdr:to>
    <xdr:sp macro="" textlink="">
      <xdr:nvSpPr>
        <xdr:cNvPr id="58" name="Line 17"/>
        <xdr:cNvSpPr>
          <a:spLocks noChangeShapeType="1"/>
        </xdr:cNvSpPr>
      </xdr:nvSpPr>
      <xdr:spPr bwMode="auto">
        <a:xfrm flipH="1">
          <a:off x="8821270" y="5378824"/>
          <a:ext cx="0" cy="376517"/>
        </a:xfrm>
        <a:prstGeom prst="line">
          <a:avLst/>
        </a:prstGeom>
        <a:noFill/>
        <a:ln w="9525">
          <a:solidFill>
            <a:srgbClr val="000000"/>
          </a:solidFill>
          <a:round/>
          <a:headEnd/>
          <a:tailEnd type="triangle" w="med" len="med"/>
        </a:ln>
      </xdr:spPr>
    </xdr:sp>
    <xdr:clientData/>
  </xdr:twoCellAnchor>
  <xdr:twoCellAnchor>
    <xdr:from>
      <xdr:col>22</xdr:col>
      <xdr:colOff>15687</xdr:colOff>
      <xdr:row>10</xdr:row>
      <xdr:rowOff>1119</xdr:rowOff>
    </xdr:from>
    <xdr:to>
      <xdr:col>25</xdr:col>
      <xdr:colOff>120462</xdr:colOff>
      <xdr:row>12</xdr:row>
      <xdr:rowOff>116541</xdr:rowOff>
    </xdr:to>
    <xdr:sp macro="" textlink="">
      <xdr:nvSpPr>
        <xdr:cNvPr id="59" name="Rectangle 14"/>
        <xdr:cNvSpPr>
          <a:spLocks noChangeArrowheads="1"/>
        </xdr:cNvSpPr>
      </xdr:nvSpPr>
      <xdr:spPr bwMode="auto">
        <a:xfrm>
          <a:off x="13794440" y="1865778"/>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Add XY event layer</a:t>
          </a:r>
        </a:p>
      </xdr:txBody>
    </xdr:sp>
    <xdr:clientData/>
  </xdr:twoCellAnchor>
  <xdr:twoCellAnchor>
    <xdr:from>
      <xdr:col>23</xdr:col>
      <xdr:colOff>341778</xdr:colOff>
      <xdr:row>12</xdr:row>
      <xdr:rowOff>115980</xdr:rowOff>
    </xdr:from>
    <xdr:to>
      <xdr:col>23</xdr:col>
      <xdr:colOff>341778</xdr:colOff>
      <xdr:row>14</xdr:row>
      <xdr:rowOff>115980</xdr:rowOff>
    </xdr:to>
    <xdr:sp macro="" textlink="">
      <xdr:nvSpPr>
        <xdr:cNvPr id="62" name="Line 17"/>
        <xdr:cNvSpPr>
          <a:spLocks noChangeShapeType="1"/>
        </xdr:cNvSpPr>
      </xdr:nvSpPr>
      <xdr:spPr bwMode="auto">
        <a:xfrm flipH="1">
          <a:off x="14712202" y="2321298"/>
          <a:ext cx="0" cy="340658"/>
        </a:xfrm>
        <a:prstGeom prst="line">
          <a:avLst/>
        </a:prstGeom>
        <a:noFill/>
        <a:ln w="9525">
          <a:solidFill>
            <a:srgbClr val="000000"/>
          </a:solidFill>
          <a:round/>
          <a:headEnd/>
          <a:tailEnd type="triangle" w="med" len="med"/>
        </a:ln>
      </xdr:spPr>
    </xdr:sp>
    <xdr:clientData/>
  </xdr:twoCellAnchor>
  <xdr:twoCellAnchor>
    <xdr:from>
      <xdr:col>25</xdr:col>
      <xdr:colOff>216273</xdr:colOff>
      <xdr:row>27</xdr:row>
      <xdr:rowOff>1119</xdr:rowOff>
    </xdr:from>
    <xdr:to>
      <xdr:col>25</xdr:col>
      <xdr:colOff>216273</xdr:colOff>
      <xdr:row>29</xdr:row>
      <xdr:rowOff>1119</xdr:rowOff>
    </xdr:to>
    <xdr:sp macro="" textlink="">
      <xdr:nvSpPr>
        <xdr:cNvPr id="63" name="Line 44"/>
        <xdr:cNvSpPr>
          <a:spLocks noChangeShapeType="1"/>
        </xdr:cNvSpPr>
      </xdr:nvSpPr>
      <xdr:spPr bwMode="auto">
        <a:xfrm flipH="1">
          <a:off x="15770038" y="4761378"/>
          <a:ext cx="0" cy="340659"/>
        </a:xfrm>
        <a:prstGeom prst="line">
          <a:avLst/>
        </a:prstGeom>
        <a:noFill/>
        <a:ln w="9525">
          <a:solidFill>
            <a:srgbClr val="000000"/>
          </a:solidFill>
          <a:round/>
          <a:headEnd/>
          <a:tailEnd type="triangle" w="med" len="med"/>
        </a:ln>
      </xdr:spPr>
    </xdr:sp>
    <xdr:clientData/>
  </xdr:twoCellAnchor>
  <xdr:twoCellAnchor>
    <xdr:from>
      <xdr:col>23</xdr:col>
      <xdr:colOff>324969</xdr:colOff>
      <xdr:row>17</xdr:row>
      <xdr:rowOff>114859</xdr:rowOff>
    </xdr:from>
    <xdr:to>
      <xdr:col>25</xdr:col>
      <xdr:colOff>107574</xdr:colOff>
      <xdr:row>22</xdr:row>
      <xdr:rowOff>8964</xdr:rowOff>
    </xdr:to>
    <xdr:sp macro="" textlink="">
      <xdr:nvSpPr>
        <xdr:cNvPr id="64" name="Line 45"/>
        <xdr:cNvSpPr>
          <a:spLocks noChangeShapeType="1"/>
        </xdr:cNvSpPr>
      </xdr:nvSpPr>
      <xdr:spPr bwMode="auto">
        <a:xfrm>
          <a:off x="14695393" y="3171824"/>
          <a:ext cx="965946" cy="745752"/>
        </a:xfrm>
        <a:prstGeom prst="line">
          <a:avLst/>
        </a:prstGeom>
        <a:noFill/>
        <a:ln w="9525">
          <a:solidFill>
            <a:srgbClr val="000000"/>
          </a:solidFill>
          <a:round/>
          <a:headEnd/>
          <a:tailEnd type="triangle" w="med" len="med"/>
        </a:ln>
      </xdr:spPr>
    </xdr:sp>
    <xdr:clientData/>
  </xdr:twoCellAnchor>
  <xdr:twoCellAnchor>
    <xdr:from>
      <xdr:col>23</xdr:col>
      <xdr:colOff>483534</xdr:colOff>
      <xdr:row>22</xdr:row>
      <xdr:rowOff>24652</xdr:rowOff>
    </xdr:from>
    <xdr:to>
      <xdr:col>26</xdr:col>
      <xdr:colOff>588440</xdr:colOff>
      <xdr:row>27</xdr:row>
      <xdr:rowOff>1</xdr:rowOff>
    </xdr:to>
    <xdr:sp macro="" textlink="">
      <xdr:nvSpPr>
        <xdr:cNvPr id="67" name="Rectangle 14"/>
        <xdr:cNvSpPr>
          <a:spLocks noChangeArrowheads="1"/>
        </xdr:cNvSpPr>
      </xdr:nvSpPr>
      <xdr:spPr bwMode="auto">
        <a:xfrm>
          <a:off x="14853958" y="3933264"/>
          <a:ext cx="1879917" cy="826996"/>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a:t> </a:t>
          </a:r>
          <a:r>
            <a:rPr lang="sv-SE" sz="1000" b="0" i="0" u="none" strike="noStrike">
              <a:effectLst/>
              <a:latin typeface="+mn-lt"/>
              <a:ea typeface="+mn-ea"/>
              <a:cs typeface="+mn-cs"/>
            </a:rPr>
            <a:t>AIS.gdb</a:t>
          </a:r>
          <a:endParaRPr lang="en-GB" sz="1000" b="0" i="0" u="none" strike="noStrike" baseline="0">
            <a:solidFill>
              <a:srgbClr val="000000"/>
            </a:solidFill>
            <a:latin typeface="Arial Narrow"/>
          </a:endParaRPr>
        </a:p>
      </xdr:txBody>
    </xdr:sp>
    <xdr:clientData/>
  </xdr:twoCellAnchor>
  <xdr:twoCellAnchor>
    <xdr:from>
      <xdr:col>23</xdr:col>
      <xdr:colOff>497540</xdr:colOff>
      <xdr:row>29</xdr:row>
      <xdr:rowOff>5603</xdr:rowOff>
    </xdr:from>
    <xdr:to>
      <xdr:col>27</xdr:col>
      <xdr:colOff>10645</xdr:colOff>
      <xdr:row>32</xdr:row>
      <xdr:rowOff>26894</xdr:rowOff>
    </xdr:to>
    <xdr:sp macro="" textlink="">
      <xdr:nvSpPr>
        <xdr:cNvPr id="74" name="Rectangle 14"/>
        <xdr:cNvSpPr>
          <a:spLocks noChangeArrowheads="1"/>
        </xdr:cNvSpPr>
      </xdr:nvSpPr>
      <xdr:spPr bwMode="auto">
        <a:xfrm>
          <a:off x="14867964" y="5106521"/>
          <a:ext cx="1879787" cy="53227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9. Point to raster</a:t>
          </a:r>
        </a:p>
      </xdr:txBody>
    </xdr:sp>
    <xdr:clientData/>
  </xdr:twoCellAnchor>
  <xdr:twoCellAnchor>
    <xdr:from>
      <xdr:col>23</xdr:col>
      <xdr:colOff>351302</xdr:colOff>
      <xdr:row>8</xdr:row>
      <xdr:rowOff>126065</xdr:rowOff>
    </xdr:from>
    <xdr:to>
      <xdr:col>23</xdr:col>
      <xdr:colOff>351302</xdr:colOff>
      <xdr:row>10</xdr:row>
      <xdr:rowOff>11765</xdr:rowOff>
    </xdr:to>
    <xdr:sp macro="" textlink="">
      <xdr:nvSpPr>
        <xdr:cNvPr id="75" name="Line 17"/>
        <xdr:cNvSpPr>
          <a:spLocks noChangeShapeType="1"/>
        </xdr:cNvSpPr>
      </xdr:nvSpPr>
      <xdr:spPr bwMode="auto">
        <a:xfrm flipH="1">
          <a:off x="14721726" y="1632136"/>
          <a:ext cx="0" cy="244288"/>
        </a:xfrm>
        <a:prstGeom prst="line">
          <a:avLst/>
        </a:prstGeom>
        <a:noFill/>
        <a:ln w="9525">
          <a:solidFill>
            <a:srgbClr val="000000"/>
          </a:solidFill>
          <a:round/>
          <a:headEnd/>
          <a:tailEnd type="triangle" w="med" len="med"/>
        </a:ln>
      </xdr:spPr>
    </xdr:sp>
    <xdr:clientData/>
  </xdr:twoCellAnchor>
  <xdr:twoCellAnchor>
    <xdr:from>
      <xdr:col>22</xdr:col>
      <xdr:colOff>35857</xdr:colOff>
      <xdr:row>3</xdr:row>
      <xdr:rowOff>161365</xdr:rowOff>
    </xdr:from>
    <xdr:to>
      <xdr:col>25</xdr:col>
      <xdr:colOff>140762</xdr:colOff>
      <xdr:row>8</xdr:row>
      <xdr:rowOff>116718</xdr:rowOff>
    </xdr:to>
    <xdr:sp macro="" textlink="">
      <xdr:nvSpPr>
        <xdr:cNvPr id="76" name="Rectangle 14"/>
        <xdr:cNvSpPr>
          <a:spLocks noChangeArrowheads="1"/>
        </xdr:cNvSpPr>
      </xdr:nvSpPr>
      <xdr:spPr bwMode="auto">
        <a:xfrm>
          <a:off x="13814610" y="770965"/>
          <a:ext cx="1879917" cy="851824"/>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AIS_all.csv</a:t>
          </a:r>
        </a:p>
        <a:p>
          <a:pPr algn="ctr" rtl="0"/>
          <a:r>
            <a:rPr lang="sv-SE" sz="1000" b="0" i="0" u="none" strike="noStrike" baseline="0">
              <a:solidFill>
                <a:srgbClr val="000000"/>
              </a:solidFill>
              <a:latin typeface="Arial Narrow"/>
              <a:ea typeface="+mn-ea"/>
              <a:cs typeface="+mn-cs"/>
            </a:rPr>
            <a:t>AIS_summer.csv</a:t>
          </a:r>
        </a:p>
        <a:p>
          <a:pPr algn="ctr" rtl="0"/>
          <a:r>
            <a:rPr lang="sv-SE" sz="1000" b="0" i="0" u="none" strike="noStrike" baseline="0">
              <a:solidFill>
                <a:srgbClr val="000000"/>
              </a:solidFill>
              <a:latin typeface="Arial Narrow"/>
              <a:ea typeface="+mn-ea"/>
              <a:cs typeface="+mn-cs"/>
            </a:rPr>
            <a:t>AIS_winter.csv</a:t>
          </a:r>
        </a:p>
      </xdr:txBody>
    </xdr:sp>
    <xdr:clientData/>
  </xdr:twoCellAnchor>
  <xdr:twoCellAnchor>
    <xdr:from>
      <xdr:col>25</xdr:col>
      <xdr:colOff>349620</xdr:colOff>
      <xdr:row>17</xdr:row>
      <xdr:rowOff>116540</xdr:rowOff>
    </xdr:from>
    <xdr:to>
      <xdr:col>27</xdr:col>
      <xdr:colOff>224114</xdr:colOff>
      <xdr:row>22</xdr:row>
      <xdr:rowOff>0</xdr:rowOff>
    </xdr:to>
    <xdr:sp macro="" textlink="">
      <xdr:nvSpPr>
        <xdr:cNvPr id="87" name="Line 45"/>
        <xdr:cNvSpPr>
          <a:spLocks noChangeShapeType="1"/>
        </xdr:cNvSpPr>
      </xdr:nvSpPr>
      <xdr:spPr bwMode="auto">
        <a:xfrm flipH="1">
          <a:off x="15903385" y="3173505"/>
          <a:ext cx="1057835" cy="735107"/>
        </a:xfrm>
        <a:prstGeom prst="line">
          <a:avLst/>
        </a:prstGeom>
        <a:noFill/>
        <a:ln w="9525">
          <a:solidFill>
            <a:srgbClr val="000000"/>
          </a:solidFill>
          <a:round/>
          <a:headEnd/>
          <a:tailEnd type="triangle" w="med" len="med"/>
        </a:ln>
      </xdr:spPr>
    </xdr:sp>
    <xdr:clientData/>
  </xdr:twoCellAnchor>
  <xdr:twoCellAnchor>
    <xdr:from>
      <xdr:col>21</xdr:col>
      <xdr:colOff>591670</xdr:colOff>
      <xdr:row>14</xdr:row>
      <xdr:rowOff>170329</xdr:rowOff>
    </xdr:from>
    <xdr:to>
      <xdr:col>25</xdr:col>
      <xdr:colOff>104774</xdr:colOff>
      <xdr:row>17</xdr:row>
      <xdr:rowOff>115421</xdr:rowOff>
    </xdr:to>
    <xdr:sp macro="" textlink="">
      <xdr:nvSpPr>
        <xdr:cNvPr id="88" name="Rectangle 14"/>
        <xdr:cNvSpPr>
          <a:spLocks noChangeArrowheads="1"/>
        </xdr:cNvSpPr>
      </xdr:nvSpPr>
      <xdr:spPr bwMode="auto">
        <a:xfrm>
          <a:off x="13778752" y="2716305"/>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Export data (to point feature dataset)</a:t>
          </a:r>
        </a:p>
      </xdr:txBody>
    </xdr:sp>
    <xdr:clientData/>
  </xdr:twoCellAnchor>
  <xdr:twoCellAnchor>
    <xdr:from>
      <xdr:col>25</xdr:col>
      <xdr:colOff>466162</xdr:colOff>
      <xdr:row>14</xdr:row>
      <xdr:rowOff>161365</xdr:rowOff>
    </xdr:from>
    <xdr:to>
      <xdr:col>28</xdr:col>
      <xdr:colOff>570938</xdr:colOff>
      <xdr:row>17</xdr:row>
      <xdr:rowOff>106457</xdr:rowOff>
    </xdr:to>
    <xdr:sp macro="" textlink="">
      <xdr:nvSpPr>
        <xdr:cNvPr id="89" name="Rectangle 14"/>
        <xdr:cNvSpPr>
          <a:spLocks noChangeArrowheads="1"/>
        </xdr:cNvSpPr>
      </xdr:nvSpPr>
      <xdr:spPr bwMode="auto">
        <a:xfrm>
          <a:off x="16019927" y="2707341"/>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Create File geodatabase "AIS.gdb"</a:t>
          </a:r>
        </a:p>
      </xdr:txBody>
    </xdr:sp>
    <xdr:clientData/>
  </xdr:twoCellAnchor>
  <xdr:twoCellAnchor>
    <xdr:from>
      <xdr:col>26</xdr:col>
      <xdr:colOff>591668</xdr:colOff>
      <xdr:row>30</xdr:row>
      <xdr:rowOff>98612</xdr:rowOff>
    </xdr:from>
    <xdr:to>
      <xdr:col>27</xdr:col>
      <xdr:colOff>528915</xdr:colOff>
      <xdr:row>30</xdr:row>
      <xdr:rowOff>98612</xdr:rowOff>
    </xdr:to>
    <xdr:sp macro="" textlink="">
      <xdr:nvSpPr>
        <xdr:cNvPr id="90" name="Line 29"/>
        <xdr:cNvSpPr>
          <a:spLocks noChangeShapeType="1"/>
        </xdr:cNvSpPr>
      </xdr:nvSpPr>
      <xdr:spPr bwMode="auto">
        <a:xfrm flipH="1" flipV="1">
          <a:off x="16737103" y="5369859"/>
          <a:ext cx="528918" cy="0"/>
        </a:xfrm>
        <a:prstGeom prst="line">
          <a:avLst/>
        </a:prstGeom>
        <a:noFill/>
        <a:ln w="9525">
          <a:solidFill>
            <a:srgbClr val="000000"/>
          </a:solidFill>
          <a:prstDash val="lgDash"/>
          <a:round/>
          <a:headEnd/>
          <a:tailEnd type="triangle" w="med" len="med"/>
        </a:ln>
      </xdr:spPr>
    </xdr:sp>
    <xdr:clientData/>
  </xdr:twoCellAnchor>
  <xdr:twoCellAnchor>
    <xdr:from>
      <xdr:col>27</xdr:col>
      <xdr:colOff>212349</xdr:colOff>
      <xdr:row>28</xdr:row>
      <xdr:rowOff>119903</xdr:rowOff>
    </xdr:from>
    <xdr:to>
      <xdr:col>32</xdr:col>
      <xdr:colOff>385479</xdr:colOff>
      <xdr:row>32</xdr:row>
      <xdr:rowOff>97042</xdr:rowOff>
    </xdr:to>
    <xdr:sp macro="" textlink="">
      <xdr:nvSpPr>
        <xdr:cNvPr id="91" name="AutoShape 3"/>
        <xdr:cNvSpPr>
          <a:spLocks noChangeArrowheads="1"/>
        </xdr:cNvSpPr>
      </xdr:nvSpPr>
      <xdr:spPr bwMode="auto">
        <a:xfrm>
          <a:off x="16949455" y="5050491"/>
          <a:ext cx="313148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Value field: passenger, tank, cargo</a:t>
          </a:r>
        </a:p>
        <a:p>
          <a:pPr algn="ctr" rtl="0">
            <a:defRPr sz="1000"/>
          </a:pPr>
          <a:r>
            <a:rPr lang="en-GB" sz="1000" b="0" i="0" u="none" strike="noStrike" baseline="0">
              <a:solidFill>
                <a:srgbClr val="000000"/>
              </a:solidFill>
              <a:latin typeface="Arial Narrow"/>
            </a:rPr>
            <a:t>Cellsize: 250</a:t>
          </a:r>
        </a:p>
        <a:p>
          <a:pPr algn="ctr" rtl="0">
            <a:defRPr sz="1000"/>
          </a:pPr>
          <a:r>
            <a:rPr lang="en-GB" sz="1000" b="0" i="0" u="none" strike="noStrike" baseline="0">
              <a:solidFill>
                <a:srgbClr val="000000"/>
              </a:solidFill>
              <a:latin typeface="Arial Narrow"/>
            </a:rPr>
            <a:t>Environment settings: Snap to raster "Standardgrid_Symphony_v1b.tif" </a:t>
          </a:r>
        </a:p>
      </xdr:txBody>
    </xdr:sp>
    <xdr:clientData/>
  </xdr:twoCellAnchor>
  <xdr:twoCellAnchor>
    <xdr:from>
      <xdr:col>23</xdr:col>
      <xdr:colOff>493057</xdr:colOff>
      <xdr:row>33</xdr:row>
      <xdr:rowOff>161365</xdr:rowOff>
    </xdr:from>
    <xdr:to>
      <xdr:col>27</xdr:col>
      <xdr:colOff>6292</xdr:colOff>
      <xdr:row>44</xdr:row>
      <xdr:rowOff>0</xdr:rowOff>
    </xdr:to>
    <xdr:sp macro="" textlink="">
      <xdr:nvSpPr>
        <xdr:cNvPr id="95" name="Rectangle 14"/>
        <xdr:cNvSpPr>
          <a:spLocks noChangeArrowheads="1"/>
        </xdr:cNvSpPr>
      </xdr:nvSpPr>
      <xdr:spPr bwMode="auto">
        <a:xfrm>
          <a:off x="14863481" y="5943600"/>
          <a:ext cx="1879917" cy="1712259"/>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"Traffic</a:t>
          </a:r>
          <a:r>
            <a:rPr lang="sv-SE" sz="1000" b="0" i="0" u="none" strike="noStrike" baseline="0">
              <a:effectLst/>
              <a:latin typeface="+mn-lt"/>
              <a:ea typeface="+mn-ea"/>
              <a:cs typeface="+mn-cs"/>
            </a:rPr>
            <a:t> intensity rasters"</a:t>
          </a:r>
          <a:endParaRPr lang="sv-SE" sz="1000" b="0" i="0" u="none" strike="noStrike">
            <a:effectLst/>
            <a:latin typeface="+mn-lt"/>
            <a:ea typeface="+mn-ea"/>
            <a:cs typeface="+mn-cs"/>
          </a:endParaRPr>
        </a:p>
        <a:p>
          <a:pPr algn="ctr" rtl="0"/>
          <a:r>
            <a:rPr lang="sv-SE" sz="1000" b="0" i="0" u="none" strike="noStrike">
              <a:effectLst/>
              <a:latin typeface="+mn-lt"/>
              <a:ea typeface="+mn-ea"/>
              <a:cs typeface="+mn-cs"/>
            </a:rPr>
            <a:t>AIS_year_tank</a:t>
          </a:r>
        </a:p>
        <a:p>
          <a:pPr algn="ctr" rtl="0"/>
          <a:r>
            <a:rPr lang="sv-SE" sz="1000" b="0" i="0" u="none" strike="noStrike">
              <a:effectLst/>
              <a:latin typeface="+mn-lt"/>
              <a:ea typeface="+mn-ea"/>
              <a:cs typeface="+mn-cs"/>
            </a:rPr>
            <a:t>AIS_year_passenger</a:t>
          </a:r>
        </a:p>
        <a:p>
          <a:pPr algn="ctr" rtl="0"/>
          <a:r>
            <a:rPr lang="sv-SE" sz="1000" b="0" i="0" u="none" strike="noStrike">
              <a:effectLst/>
              <a:latin typeface="+mn-lt"/>
              <a:ea typeface="+mn-ea"/>
              <a:cs typeface="+mn-cs"/>
            </a:rPr>
            <a:t>AIS_year_cargo</a:t>
          </a:r>
        </a:p>
        <a:p>
          <a:pPr algn="ctr" rtl="0"/>
          <a:r>
            <a:rPr lang="sv-SE" sz="1000" b="0" i="0" u="none" strike="noStrike">
              <a:effectLst/>
              <a:latin typeface="+mn-lt"/>
              <a:ea typeface="+mn-ea"/>
              <a:cs typeface="+mn-cs"/>
            </a:rPr>
            <a:t>AIS_summer_tank</a:t>
          </a:r>
        </a:p>
        <a:p>
          <a:pPr algn="ctr" rtl="0"/>
          <a:r>
            <a:rPr lang="sv-SE" sz="1000" b="0" i="0" u="none" strike="noStrike">
              <a:effectLst/>
              <a:latin typeface="+mn-lt"/>
              <a:ea typeface="+mn-ea"/>
              <a:cs typeface="+mn-cs"/>
            </a:rPr>
            <a:t>AIS_summer_passenger</a:t>
          </a:r>
        </a:p>
        <a:p>
          <a:pPr algn="ctr" rtl="0"/>
          <a:r>
            <a:rPr lang="sv-SE" sz="1000" b="0" i="0" u="none" strike="noStrike">
              <a:effectLst/>
              <a:latin typeface="+mn-lt"/>
              <a:ea typeface="+mn-ea"/>
              <a:cs typeface="+mn-cs"/>
            </a:rPr>
            <a:t>AIS_summer_cargo</a:t>
          </a:r>
        </a:p>
        <a:p>
          <a:pPr algn="ctr" rtl="0"/>
          <a:r>
            <a:rPr lang="sv-SE" sz="1000" b="0" i="0" u="none" strike="noStrike">
              <a:effectLst/>
              <a:latin typeface="+mn-lt"/>
              <a:ea typeface="+mn-ea"/>
              <a:cs typeface="+mn-cs"/>
            </a:rPr>
            <a:t>AIS_winter_tank</a:t>
          </a:r>
        </a:p>
        <a:p>
          <a:pPr algn="ctr" rtl="0"/>
          <a:r>
            <a:rPr lang="sv-SE" sz="1000" b="0" i="0" u="none" strike="noStrike">
              <a:effectLst/>
              <a:latin typeface="+mn-lt"/>
              <a:ea typeface="+mn-ea"/>
              <a:cs typeface="+mn-cs"/>
            </a:rPr>
            <a:t>AIS_winter_passenger</a:t>
          </a:r>
        </a:p>
        <a:p>
          <a:pPr algn="ctr" rtl="0"/>
          <a:r>
            <a:rPr lang="sv-SE" sz="1000" b="0" i="0" u="none" strike="noStrike">
              <a:effectLst/>
              <a:latin typeface="+mn-lt"/>
              <a:ea typeface="+mn-ea"/>
              <a:cs typeface="+mn-cs"/>
            </a:rPr>
            <a:t>AIS_winter_cargo</a:t>
          </a:r>
        </a:p>
      </xdr:txBody>
    </xdr:sp>
    <xdr:clientData/>
  </xdr:twoCellAnchor>
  <xdr:twoCellAnchor>
    <xdr:from>
      <xdr:col>25</xdr:col>
      <xdr:colOff>216832</xdr:colOff>
      <xdr:row>32</xdr:row>
      <xdr:rowOff>45383</xdr:rowOff>
    </xdr:from>
    <xdr:to>
      <xdr:col>25</xdr:col>
      <xdr:colOff>216832</xdr:colOff>
      <xdr:row>33</xdr:row>
      <xdr:rowOff>119342</xdr:rowOff>
    </xdr:to>
    <xdr:sp macro="" textlink="">
      <xdr:nvSpPr>
        <xdr:cNvPr id="96" name="Line 17"/>
        <xdr:cNvSpPr>
          <a:spLocks noChangeShapeType="1"/>
        </xdr:cNvSpPr>
      </xdr:nvSpPr>
      <xdr:spPr bwMode="auto">
        <a:xfrm flipH="1">
          <a:off x="15770597" y="5657289"/>
          <a:ext cx="0" cy="244288"/>
        </a:xfrm>
        <a:prstGeom prst="line">
          <a:avLst/>
        </a:prstGeom>
        <a:noFill/>
        <a:ln w="9525">
          <a:solidFill>
            <a:srgbClr val="000000"/>
          </a:solidFill>
          <a:round/>
          <a:headEnd/>
          <a:tailEnd type="triangle" w="med" len="med"/>
        </a:ln>
      </xdr:spPr>
    </xdr:sp>
    <xdr:clientData/>
  </xdr:twoCellAnchor>
  <xdr:twoCellAnchor>
    <xdr:from>
      <xdr:col>19</xdr:col>
      <xdr:colOff>493058</xdr:colOff>
      <xdr:row>43</xdr:row>
      <xdr:rowOff>152400</xdr:rowOff>
    </xdr:from>
    <xdr:to>
      <xdr:col>25</xdr:col>
      <xdr:colOff>286869</xdr:colOff>
      <xdr:row>53</xdr:row>
      <xdr:rowOff>0</xdr:rowOff>
    </xdr:to>
    <xdr:sp macro="" textlink="">
      <xdr:nvSpPr>
        <xdr:cNvPr id="98" name="Line 17"/>
        <xdr:cNvSpPr>
          <a:spLocks noChangeShapeType="1"/>
        </xdr:cNvSpPr>
      </xdr:nvSpPr>
      <xdr:spPr bwMode="auto">
        <a:xfrm flipH="1">
          <a:off x="12496799" y="7637929"/>
          <a:ext cx="3343835" cy="1550895"/>
        </a:xfrm>
        <a:prstGeom prst="line">
          <a:avLst/>
        </a:prstGeom>
        <a:noFill/>
        <a:ln w="9525">
          <a:solidFill>
            <a:srgbClr val="000000"/>
          </a:solidFill>
          <a:round/>
          <a:headEnd/>
          <a:tailEnd type="triangle" w="med" len="med"/>
        </a:ln>
      </xdr:spPr>
    </xdr:sp>
    <xdr:clientData/>
  </xdr:twoCellAnchor>
  <xdr:twoCellAnchor>
    <xdr:from>
      <xdr:col>13</xdr:col>
      <xdr:colOff>329452</xdr:colOff>
      <xdr:row>32</xdr:row>
      <xdr:rowOff>161364</xdr:rowOff>
    </xdr:from>
    <xdr:to>
      <xdr:col>15</xdr:col>
      <xdr:colOff>425262</xdr:colOff>
      <xdr:row>36</xdr:row>
      <xdr:rowOff>70595</xdr:rowOff>
    </xdr:to>
    <xdr:sp macro="" textlink="">
      <xdr:nvSpPr>
        <xdr:cNvPr id="100" name="Rectangle 14"/>
        <xdr:cNvSpPr>
          <a:spLocks noChangeArrowheads="1"/>
        </xdr:cNvSpPr>
      </xdr:nvSpPr>
      <xdr:spPr bwMode="auto">
        <a:xfrm>
          <a:off x="7886699" y="5773270"/>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Raster calculator</a:t>
          </a:r>
        </a:p>
      </xdr:txBody>
    </xdr:sp>
    <xdr:clientData/>
  </xdr:twoCellAnchor>
  <xdr:twoCellAnchor>
    <xdr:from>
      <xdr:col>14</xdr:col>
      <xdr:colOff>89646</xdr:colOff>
      <xdr:row>36</xdr:row>
      <xdr:rowOff>71718</xdr:rowOff>
    </xdr:from>
    <xdr:to>
      <xdr:col>14</xdr:col>
      <xdr:colOff>89646</xdr:colOff>
      <xdr:row>38</xdr:row>
      <xdr:rowOff>107577</xdr:rowOff>
    </xdr:to>
    <xdr:sp macro="" textlink="">
      <xdr:nvSpPr>
        <xdr:cNvPr id="101" name="Line 17"/>
        <xdr:cNvSpPr>
          <a:spLocks noChangeShapeType="1"/>
        </xdr:cNvSpPr>
      </xdr:nvSpPr>
      <xdr:spPr bwMode="auto">
        <a:xfrm flipH="1">
          <a:off x="8839199" y="6364942"/>
          <a:ext cx="0" cy="376517"/>
        </a:xfrm>
        <a:prstGeom prst="line">
          <a:avLst/>
        </a:prstGeom>
        <a:noFill/>
        <a:ln w="9525">
          <a:solidFill>
            <a:srgbClr val="000000"/>
          </a:solidFill>
          <a:round/>
          <a:headEnd/>
          <a:tailEnd type="triangle" w="med" len="med"/>
        </a:ln>
      </xdr:spPr>
    </xdr:sp>
    <xdr:clientData/>
  </xdr:twoCellAnchor>
  <xdr:twoCellAnchor>
    <xdr:from>
      <xdr:col>15</xdr:col>
      <xdr:colOff>544044</xdr:colOff>
      <xdr:row>31</xdr:row>
      <xdr:rowOff>143436</xdr:rowOff>
    </xdr:from>
    <xdr:to>
      <xdr:col>20</xdr:col>
      <xdr:colOff>546845</xdr:colOff>
      <xdr:row>39</xdr:row>
      <xdr:rowOff>98611</xdr:rowOff>
    </xdr:to>
    <xdr:sp macro="" textlink="">
      <xdr:nvSpPr>
        <xdr:cNvPr id="102" name="AutoShape 3"/>
        <xdr:cNvSpPr>
          <a:spLocks noChangeArrowheads="1"/>
        </xdr:cNvSpPr>
      </xdr:nvSpPr>
      <xdr:spPr bwMode="auto">
        <a:xfrm>
          <a:off x="9885268" y="5585012"/>
          <a:ext cx="3256989" cy="1317811"/>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GB" sz="1000" b="0" i="0" u="none" strike="noStrike" baseline="0">
              <a:solidFill>
                <a:srgbClr val="000000"/>
              </a:solidFill>
              <a:latin typeface="Arial Narrow"/>
              <a:ea typeface="+mn-ea"/>
              <a:cs typeface="+mn-cs"/>
            </a:rPr>
            <a:t>Same step done twice with expression:</a:t>
          </a:r>
        </a:p>
        <a:p>
          <a:pPr marL="0" marR="0" indent="0" algn="ctr" defTabSz="914400" rtl="0" eaLnBrk="1" fontAlgn="auto" latinLnBrk="0" hangingPunct="1">
            <a:lnSpc>
              <a:spcPct val="100000"/>
            </a:lnSpc>
            <a:spcBef>
              <a:spcPts val="0"/>
            </a:spcBef>
            <a:spcAft>
              <a:spcPts val="0"/>
            </a:spcAft>
            <a:buClrTx/>
            <a:buSzTx/>
            <a:buFontTx/>
            <a:buNone/>
            <a:tabLst/>
            <a:defRPr sz="1000"/>
          </a:pPr>
          <a:r>
            <a:rPr lang="sv-SE" sz="1000" b="0" i="0" u="none" strike="noStrike" baseline="0">
              <a:solidFill>
                <a:srgbClr val="000000"/>
              </a:solidFill>
              <a:latin typeface="Arial Narrow"/>
              <a:ea typeface="+mn-ea"/>
              <a:cs typeface="+mn-cs"/>
            </a:rPr>
            <a:t>Con("N_value_raster"==15),1, 0)</a:t>
          </a:r>
        </a:p>
        <a:p>
          <a:pPr marL="0" marR="0" indent="0" algn="ctr" defTabSz="914400" rtl="0" eaLnBrk="1" fontAlgn="auto" latinLnBrk="0" hangingPunct="1">
            <a:lnSpc>
              <a:spcPct val="100000"/>
            </a:lnSpc>
            <a:spcBef>
              <a:spcPts val="0"/>
            </a:spcBef>
            <a:spcAft>
              <a:spcPts val="0"/>
            </a:spcAft>
            <a:buClrTx/>
            <a:buSzTx/>
            <a:buFontTx/>
            <a:buNone/>
            <a:tabLst/>
            <a:defRPr sz="1000"/>
          </a:pPr>
          <a:r>
            <a:rPr lang="sv-SE" sz="1000" b="0" i="0" u="none" strike="noStrike" baseline="0">
              <a:solidFill>
                <a:srgbClr val="000000"/>
              </a:solidFill>
              <a:latin typeface="Arial Narrow"/>
              <a:ea typeface="+mn-ea"/>
              <a:cs typeface="+mn-cs"/>
            </a:rPr>
            <a:t>Output: N_value_15</a:t>
          </a:r>
        </a:p>
        <a:p>
          <a:pPr marL="0" marR="0" indent="0" algn="ctr" defTabSz="914400" rtl="0" eaLnBrk="1" fontAlgn="auto" latinLnBrk="0" hangingPunct="1">
            <a:lnSpc>
              <a:spcPct val="100000"/>
            </a:lnSpc>
            <a:spcBef>
              <a:spcPts val="0"/>
            </a:spcBef>
            <a:spcAft>
              <a:spcPts val="0"/>
            </a:spcAft>
            <a:buClrTx/>
            <a:buSzTx/>
            <a:buFontTx/>
            <a:buNone/>
            <a:tabLst/>
            <a:defRPr sz="1000"/>
          </a:pPr>
          <a:endParaRPr lang="sv-SE" sz="1000" b="0" i="0" u="none" strike="noStrike" baseline="0">
            <a:solidFill>
              <a:srgbClr val="000000"/>
            </a:solidFill>
            <a:latin typeface="Arial Narrow"/>
            <a:ea typeface="+mn-ea"/>
            <a:cs typeface="+mn-cs"/>
          </a:endParaRPr>
        </a:p>
        <a:p>
          <a:pPr marL="0" marR="0" indent="0" algn="ctr" defTabSz="914400" rtl="0" eaLnBrk="1" fontAlgn="auto" latinLnBrk="0" hangingPunct="1">
            <a:lnSpc>
              <a:spcPct val="100000"/>
            </a:lnSpc>
            <a:spcBef>
              <a:spcPts val="0"/>
            </a:spcBef>
            <a:spcAft>
              <a:spcPts val="0"/>
            </a:spcAft>
            <a:buClrTx/>
            <a:buSzTx/>
            <a:buFontTx/>
            <a:buNone/>
            <a:tabLst/>
            <a:defRPr sz="1000"/>
          </a:pPr>
          <a:r>
            <a:rPr lang="sv-SE" sz="1000" b="0" i="0" u="none" strike="noStrike" baseline="0">
              <a:solidFill>
                <a:srgbClr val="000000"/>
              </a:solidFill>
              <a:latin typeface="Arial Narrow"/>
              <a:ea typeface="+mn-ea"/>
              <a:cs typeface="+mn-cs"/>
            </a:rPr>
            <a:t>and expression:</a:t>
          </a:r>
        </a:p>
        <a:p>
          <a:pPr marL="0" marR="0" indent="0" algn="ctr" defTabSz="914400" rtl="0" eaLnBrk="1" fontAlgn="auto" latinLnBrk="0" hangingPunct="1">
            <a:lnSpc>
              <a:spcPct val="100000"/>
            </a:lnSpc>
            <a:spcBef>
              <a:spcPts val="0"/>
            </a:spcBef>
            <a:spcAft>
              <a:spcPts val="0"/>
            </a:spcAft>
            <a:buClrTx/>
            <a:buSzTx/>
            <a:buFontTx/>
            <a:buNone/>
            <a:tabLst/>
            <a:defRPr sz="1000"/>
          </a:pPr>
          <a:r>
            <a:rPr lang="sv-SE" sz="1000" b="0" i="0" u="none" strike="noStrike" baseline="0">
              <a:solidFill>
                <a:srgbClr val="000000"/>
              </a:solidFill>
              <a:latin typeface="Arial Narrow"/>
              <a:ea typeface="+mn-ea"/>
              <a:cs typeface="+mn-cs"/>
            </a:rPr>
            <a:t>Con("N_value_raster"==20),1, 0) </a:t>
          </a:r>
        </a:p>
        <a:p>
          <a:pPr marL="0" marR="0" indent="0" algn="ctr" defTabSz="914400" rtl="0" eaLnBrk="1" fontAlgn="auto" latinLnBrk="0" hangingPunct="1">
            <a:lnSpc>
              <a:spcPct val="100000"/>
            </a:lnSpc>
            <a:spcBef>
              <a:spcPts val="0"/>
            </a:spcBef>
            <a:spcAft>
              <a:spcPts val="0"/>
            </a:spcAft>
            <a:buClrTx/>
            <a:buSzTx/>
            <a:buFontTx/>
            <a:buNone/>
            <a:tabLst/>
            <a:defRPr sz="1000"/>
          </a:pPr>
          <a:r>
            <a:rPr lang="sv-SE" sz="1000" b="0" i="0" u="none" strike="noStrike" baseline="0">
              <a:solidFill>
                <a:srgbClr val="000000"/>
              </a:solidFill>
              <a:latin typeface="Arial Narrow"/>
              <a:ea typeface="+mn-ea"/>
              <a:cs typeface="+mn-cs"/>
            </a:rPr>
            <a:t>Output: N_value_20</a:t>
          </a:r>
        </a:p>
      </xdr:txBody>
    </xdr:sp>
    <xdr:clientData/>
  </xdr:twoCellAnchor>
  <xdr:twoCellAnchor>
    <xdr:from>
      <xdr:col>15</xdr:col>
      <xdr:colOff>421338</xdr:colOff>
      <xdr:row>34</xdr:row>
      <xdr:rowOff>134469</xdr:rowOff>
    </xdr:from>
    <xdr:to>
      <xdr:col>16</xdr:col>
      <xdr:colOff>358586</xdr:colOff>
      <xdr:row>34</xdr:row>
      <xdr:rowOff>134469</xdr:rowOff>
    </xdr:to>
    <xdr:sp macro="" textlink="">
      <xdr:nvSpPr>
        <xdr:cNvPr id="103" name="Line 29"/>
        <xdr:cNvSpPr>
          <a:spLocks noChangeShapeType="1"/>
        </xdr:cNvSpPr>
      </xdr:nvSpPr>
      <xdr:spPr bwMode="auto">
        <a:xfrm flipH="1" flipV="1">
          <a:off x="9762562" y="6087034"/>
          <a:ext cx="528918" cy="0"/>
        </a:xfrm>
        <a:prstGeom prst="line">
          <a:avLst/>
        </a:prstGeom>
        <a:noFill/>
        <a:ln w="9525">
          <a:solidFill>
            <a:srgbClr val="000000"/>
          </a:solidFill>
          <a:prstDash val="lgDash"/>
          <a:round/>
          <a:headEnd/>
          <a:tailEnd type="triangle" w="med" len="med"/>
        </a:ln>
      </xdr:spPr>
    </xdr:sp>
    <xdr:clientData/>
  </xdr:twoCellAnchor>
  <xdr:twoCellAnchor>
    <xdr:from>
      <xdr:col>13</xdr:col>
      <xdr:colOff>331693</xdr:colOff>
      <xdr:row>38</xdr:row>
      <xdr:rowOff>107577</xdr:rowOff>
    </xdr:from>
    <xdr:to>
      <xdr:col>15</xdr:col>
      <xdr:colOff>427633</xdr:colOff>
      <xdr:row>41</xdr:row>
      <xdr:rowOff>125505</xdr:rowOff>
    </xdr:to>
    <xdr:sp macro="" textlink="">
      <xdr:nvSpPr>
        <xdr:cNvPr id="108" name="Rectangle 14"/>
        <xdr:cNvSpPr>
          <a:spLocks noChangeArrowheads="1"/>
        </xdr:cNvSpPr>
      </xdr:nvSpPr>
      <xdr:spPr bwMode="auto">
        <a:xfrm>
          <a:off x="7888940" y="6741459"/>
          <a:ext cx="1879917" cy="52891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N_value_20</a:t>
          </a:r>
        </a:p>
        <a:p>
          <a:pPr algn="ctr" rtl="0"/>
          <a:r>
            <a:rPr lang="sv-SE" sz="1000" b="0" i="0" u="none" strike="noStrike">
              <a:effectLst/>
              <a:latin typeface="+mn-lt"/>
              <a:ea typeface="+mn-ea"/>
              <a:cs typeface="+mn-cs"/>
            </a:rPr>
            <a:t>N_value_15</a:t>
          </a:r>
        </a:p>
      </xdr:txBody>
    </xdr:sp>
    <xdr:clientData/>
  </xdr:twoCellAnchor>
  <xdr:twoCellAnchor>
    <xdr:from>
      <xdr:col>14</xdr:col>
      <xdr:colOff>82362</xdr:colOff>
      <xdr:row>41</xdr:row>
      <xdr:rowOff>135029</xdr:rowOff>
    </xdr:from>
    <xdr:to>
      <xdr:col>19</xdr:col>
      <xdr:colOff>224118</xdr:colOff>
      <xdr:row>53</xdr:row>
      <xdr:rowOff>-1</xdr:rowOff>
    </xdr:to>
    <xdr:sp macro="" textlink="">
      <xdr:nvSpPr>
        <xdr:cNvPr id="109" name="Line 17"/>
        <xdr:cNvSpPr>
          <a:spLocks noChangeShapeType="1"/>
        </xdr:cNvSpPr>
      </xdr:nvSpPr>
      <xdr:spPr bwMode="auto">
        <a:xfrm>
          <a:off x="8831915" y="7279900"/>
          <a:ext cx="3395944" cy="1908923"/>
        </a:xfrm>
        <a:prstGeom prst="line">
          <a:avLst/>
        </a:prstGeom>
        <a:noFill/>
        <a:ln w="9525">
          <a:solidFill>
            <a:srgbClr val="000000"/>
          </a:solidFill>
          <a:round/>
          <a:headEnd/>
          <a:tailEnd type="triangle" w="med" len="med"/>
        </a:ln>
      </xdr:spPr>
    </xdr:sp>
    <xdr:clientData/>
  </xdr:twoCellAnchor>
  <xdr:twoCellAnchor>
    <xdr:from>
      <xdr:col>18</xdr:col>
      <xdr:colOff>96370</xdr:colOff>
      <xdr:row>53</xdr:row>
      <xdr:rowOff>35858</xdr:rowOff>
    </xdr:from>
    <xdr:to>
      <xdr:col>21</xdr:col>
      <xdr:colOff>84604</xdr:colOff>
      <xdr:row>56</xdr:row>
      <xdr:rowOff>115419</xdr:rowOff>
    </xdr:to>
    <xdr:sp macro="" textlink="">
      <xdr:nvSpPr>
        <xdr:cNvPr id="110" name="Rectangle 14"/>
        <xdr:cNvSpPr>
          <a:spLocks noChangeArrowheads="1"/>
        </xdr:cNvSpPr>
      </xdr:nvSpPr>
      <xdr:spPr bwMode="auto">
        <a:xfrm>
          <a:off x="11391899" y="9224682"/>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10. Raster calculator</a:t>
          </a:r>
        </a:p>
      </xdr:txBody>
    </xdr:sp>
    <xdr:clientData/>
  </xdr:twoCellAnchor>
  <xdr:twoCellAnchor>
    <xdr:from>
      <xdr:col>21</xdr:col>
      <xdr:colOff>89648</xdr:colOff>
      <xdr:row>55</xdr:row>
      <xdr:rowOff>5603</xdr:rowOff>
    </xdr:from>
    <xdr:to>
      <xdr:col>22</xdr:col>
      <xdr:colOff>26895</xdr:colOff>
      <xdr:row>55</xdr:row>
      <xdr:rowOff>5603</xdr:rowOff>
    </xdr:to>
    <xdr:sp macro="" textlink="">
      <xdr:nvSpPr>
        <xdr:cNvPr id="111" name="Line 29"/>
        <xdr:cNvSpPr>
          <a:spLocks noChangeShapeType="1"/>
        </xdr:cNvSpPr>
      </xdr:nvSpPr>
      <xdr:spPr bwMode="auto">
        <a:xfrm flipH="1" flipV="1">
          <a:off x="13276730" y="9535085"/>
          <a:ext cx="528918" cy="0"/>
        </a:xfrm>
        <a:prstGeom prst="line">
          <a:avLst/>
        </a:prstGeom>
        <a:noFill/>
        <a:ln w="9525">
          <a:solidFill>
            <a:srgbClr val="000000"/>
          </a:solidFill>
          <a:prstDash val="lgDash"/>
          <a:round/>
          <a:headEnd/>
          <a:tailEnd type="triangle" w="med" len="med"/>
        </a:ln>
      </xdr:spPr>
    </xdr:sp>
    <xdr:clientData/>
  </xdr:twoCellAnchor>
  <xdr:twoCellAnchor>
    <xdr:from>
      <xdr:col>21</xdr:col>
      <xdr:colOff>319931</xdr:colOff>
      <xdr:row>50</xdr:row>
      <xdr:rowOff>80682</xdr:rowOff>
    </xdr:from>
    <xdr:to>
      <xdr:col>24</xdr:col>
      <xdr:colOff>394447</xdr:colOff>
      <xdr:row>60</xdr:row>
      <xdr:rowOff>116542</xdr:rowOff>
    </xdr:to>
    <xdr:sp macro="" textlink="">
      <xdr:nvSpPr>
        <xdr:cNvPr id="112" name="AutoShape 3"/>
        <xdr:cNvSpPr>
          <a:spLocks noChangeArrowheads="1"/>
        </xdr:cNvSpPr>
      </xdr:nvSpPr>
      <xdr:spPr bwMode="auto">
        <a:xfrm>
          <a:off x="13507013" y="8758517"/>
          <a:ext cx="1849528" cy="1739154"/>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en-GB" sz="1000" b="0" i="0" u="none" strike="noStrike" baseline="0">
              <a:solidFill>
                <a:srgbClr val="000000"/>
              </a:solidFill>
              <a:latin typeface="Arial Narrow"/>
              <a:ea typeface="+mn-ea"/>
              <a:cs typeface="+mn-cs"/>
            </a:rPr>
            <a:t>Same step done twice generating two outputs, with expression:</a:t>
          </a:r>
          <a:endParaRPr lang="sv-SE" sz="1000" b="0" i="0" u="none" strike="noStrike" baseline="0">
            <a:solidFill>
              <a:srgbClr val="000000"/>
            </a:solidFill>
            <a:latin typeface="Arial Narrow"/>
            <a:ea typeface="+mn-ea"/>
            <a:cs typeface="+mn-cs"/>
          </a:endParaRPr>
        </a:p>
        <a:p>
          <a:pPr rtl="0"/>
          <a:r>
            <a:rPr lang="sv-SE" sz="1000" b="0" i="0" u="none" strike="noStrike" baseline="0">
              <a:solidFill>
                <a:srgbClr val="000000"/>
              </a:solidFill>
              <a:latin typeface="Arial Narrow"/>
              <a:ea typeface="+mn-ea"/>
              <a:cs typeface="+mn-cs"/>
            </a:rPr>
            <a:t>N_value_20 * "Traffic intensity rasters"</a:t>
          </a:r>
        </a:p>
        <a:p>
          <a:pPr rtl="0"/>
          <a:endParaRPr lang="sv-SE" sz="1000" b="0" i="0" u="none" strike="noStrike" baseline="0">
            <a:solidFill>
              <a:srgbClr val="000000"/>
            </a:solidFill>
            <a:latin typeface="Arial Narrow"/>
            <a:ea typeface="+mn-ea"/>
            <a:cs typeface="+mn-cs"/>
          </a:endParaRPr>
        </a:p>
        <a:p>
          <a:pPr rtl="0"/>
          <a:r>
            <a:rPr lang="sv-SE" sz="1000" b="0" i="0" u="none" strike="noStrike" baseline="0">
              <a:solidFill>
                <a:srgbClr val="000000"/>
              </a:solidFill>
              <a:latin typeface="Arial Narrow"/>
              <a:ea typeface="+mn-ea"/>
              <a:cs typeface="+mn-cs"/>
            </a:rPr>
            <a:t>and expression:</a:t>
          </a: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N_value_15 * "Traffic intensity rasters"</a:t>
          </a:r>
        </a:p>
        <a:p>
          <a:pPr rtl="0"/>
          <a:endParaRPr lang="en-GB" sz="1000" b="0" i="0" u="none" strike="noStrike" baseline="0">
            <a:solidFill>
              <a:srgbClr val="000000"/>
            </a:solidFill>
            <a:latin typeface="Arial Narrow"/>
            <a:ea typeface="+mn-ea"/>
            <a:cs typeface="+mn-cs"/>
          </a:endParaRPr>
        </a:p>
      </xdr:txBody>
    </xdr:sp>
    <xdr:clientData/>
  </xdr:twoCellAnchor>
  <xdr:twoCellAnchor>
    <xdr:from>
      <xdr:col>19</xdr:col>
      <xdr:colOff>340658</xdr:colOff>
      <xdr:row>56</xdr:row>
      <xdr:rowOff>107576</xdr:rowOff>
    </xdr:from>
    <xdr:to>
      <xdr:col>19</xdr:col>
      <xdr:colOff>340658</xdr:colOff>
      <xdr:row>60</xdr:row>
      <xdr:rowOff>134471</xdr:rowOff>
    </xdr:to>
    <xdr:sp macro="" textlink="">
      <xdr:nvSpPr>
        <xdr:cNvPr id="60" name="Line 17"/>
        <xdr:cNvSpPr>
          <a:spLocks noChangeShapeType="1"/>
        </xdr:cNvSpPr>
      </xdr:nvSpPr>
      <xdr:spPr bwMode="auto">
        <a:xfrm flipH="1">
          <a:off x="12344399" y="9807388"/>
          <a:ext cx="0" cy="708212"/>
        </a:xfrm>
        <a:prstGeom prst="line">
          <a:avLst/>
        </a:prstGeom>
        <a:noFill/>
        <a:ln w="9525">
          <a:solidFill>
            <a:srgbClr val="000000"/>
          </a:solidFill>
          <a:round/>
          <a:headEnd/>
          <a:tailEnd type="triangle" w="med" len="med"/>
        </a:ln>
      </xdr:spPr>
    </xdr:sp>
    <xdr:clientData/>
  </xdr:twoCellAnchor>
  <xdr:twoCellAnchor>
    <xdr:from>
      <xdr:col>18</xdr:col>
      <xdr:colOff>123265</xdr:colOff>
      <xdr:row>60</xdr:row>
      <xdr:rowOff>152399</xdr:rowOff>
    </xdr:from>
    <xdr:to>
      <xdr:col>21</xdr:col>
      <xdr:colOff>111499</xdr:colOff>
      <xdr:row>64</xdr:row>
      <xdr:rowOff>61630</xdr:rowOff>
    </xdr:to>
    <xdr:sp macro="" textlink="">
      <xdr:nvSpPr>
        <xdr:cNvPr id="61" name="Rectangle 14"/>
        <xdr:cNvSpPr>
          <a:spLocks noChangeArrowheads="1"/>
        </xdr:cNvSpPr>
      </xdr:nvSpPr>
      <xdr:spPr bwMode="auto">
        <a:xfrm>
          <a:off x="11418794" y="10533528"/>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11. Focal statistics </a:t>
          </a:r>
        </a:p>
      </xdr:txBody>
    </xdr:sp>
    <xdr:clientData/>
  </xdr:twoCellAnchor>
  <xdr:twoCellAnchor>
    <xdr:from>
      <xdr:col>17</xdr:col>
      <xdr:colOff>340660</xdr:colOff>
      <xdr:row>62</xdr:row>
      <xdr:rowOff>134470</xdr:rowOff>
    </xdr:from>
    <xdr:to>
      <xdr:col>18</xdr:col>
      <xdr:colOff>98611</xdr:colOff>
      <xdr:row>62</xdr:row>
      <xdr:rowOff>134471</xdr:rowOff>
    </xdr:to>
    <xdr:sp macro="" textlink="">
      <xdr:nvSpPr>
        <xdr:cNvPr id="65" name="Line 29"/>
        <xdr:cNvSpPr>
          <a:spLocks noChangeShapeType="1"/>
        </xdr:cNvSpPr>
      </xdr:nvSpPr>
      <xdr:spPr bwMode="auto">
        <a:xfrm flipV="1">
          <a:off x="10936942" y="10856258"/>
          <a:ext cx="457198" cy="1"/>
        </a:xfrm>
        <a:prstGeom prst="line">
          <a:avLst/>
        </a:prstGeom>
        <a:noFill/>
        <a:ln w="9525">
          <a:solidFill>
            <a:srgbClr val="000000"/>
          </a:solidFill>
          <a:prstDash val="lgDash"/>
          <a:round/>
          <a:headEnd/>
          <a:tailEnd type="triangle" w="med" len="med"/>
        </a:ln>
      </xdr:spPr>
    </xdr:sp>
    <xdr:clientData/>
  </xdr:twoCellAnchor>
  <xdr:twoCellAnchor>
    <xdr:from>
      <xdr:col>15</xdr:col>
      <xdr:colOff>364752</xdr:colOff>
      <xdr:row>51</xdr:row>
      <xdr:rowOff>152400</xdr:rowOff>
    </xdr:from>
    <xdr:to>
      <xdr:col>17</xdr:col>
      <xdr:colOff>466165</xdr:colOff>
      <xdr:row>74</xdr:row>
      <xdr:rowOff>161365</xdr:rowOff>
    </xdr:to>
    <xdr:sp macro="" textlink="">
      <xdr:nvSpPr>
        <xdr:cNvPr id="66" name="AutoShape 3"/>
        <xdr:cNvSpPr>
          <a:spLocks noChangeArrowheads="1"/>
        </xdr:cNvSpPr>
      </xdr:nvSpPr>
      <xdr:spPr bwMode="auto">
        <a:xfrm>
          <a:off x="9705976" y="9000565"/>
          <a:ext cx="1356471" cy="3926541"/>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baseline="0">
              <a:effectLst/>
              <a:latin typeface="Arial Narrow" panose="020B0606020202030204" pitchFamily="34" charset="0"/>
              <a:ea typeface="+mn-ea"/>
              <a:cs typeface="+mn-cs"/>
            </a:rPr>
            <a:t>Focal statistics annulus at  distance intervals (m):</a:t>
          </a:r>
        </a:p>
        <a:p>
          <a:pPr rtl="0"/>
          <a:r>
            <a:rPr lang="en-GB" sz="1000" b="0" i="0" baseline="0">
              <a:effectLst/>
              <a:latin typeface="Arial Narrow" panose="020B0606020202030204" pitchFamily="34" charset="0"/>
              <a:ea typeface="+mn-ea"/>
              <a:cs typeface="+mn-cs"/>
            </a:rPr>
            <a:t>125</a:t>
          </a:r>
        </a:p>
        <a:p>
          <a:pPr rtl="0"/>
          <a:r>
            <a:rPr lang="en-GB" sz="1000" b="0" i="0" baseline="0">
              <a:effectLst/>
              <a:latin typeface="Arial Narrow" panose="020B0606020202030204" pitchFamily="34" charset="0"/>
              <a:ea typeface="+mn-ea"/>
              <a:cs typeface="+mn-cs"/>
            </a:rPr>
            <a:t>250</a:t>
          </a:r>
        </a:p>
        <a:p>
          <a:pPr rtl="0"/>
          <a:r>
            <a:rPr lang="en-GB" sz="1000" b="0" i="0" baseline="0">
              <a:effectLst/>
              <a:latin typeface="Arial Narrow" panose="020B0606020202030204" pitchFamily="34" charset="0"/>
              <a:ea typeface="+mn-ea"/>
              <a:cs typeface="+mn-cs"/>
            </a:rPr>
            <a:t>500</a:t>
          </a:r>
        </a:p>
        <a:p>
          <a:pPr rtl="0"/>
          <a:r>
            <a:rPr lang="en-GB" sz="1000" b="0" i="0" baseline="0">
              <a:effectLst/>
              <a:latin typeface="Arial Narrow" panose="020B0606020202030204" pitchFamily="34" charset="0"/>
              <a:ea typeface="+mn-ea"/>
              <a:cs typeface="+mn-cs"/>
            </a:rPr>
            <a:t>750</a:t>
          </a:r>
        </a:p>
        <a:p>
          <a:pPr rtl="0"/>
          <a:r>
            <a:rPr lang="en-GB" sz="1000" b="0" i="0" baseline="0">
              <a:effectLst/>
              <a:latin typeface="Arial Narrow" panose="020B0606020202030204" pitchFamily="34" charset="0"/>
              <a:ea typeface="+mn-ea"/>
              <a:cs typeface="+mn-cs"/>
            </a:rPr>
            <a:t>1000</a:t>
          </a:r>
        </a:p>
        <a:p>
          <a:pPr rtl="0"/>
          <a:r>
            <a:rPr lang="en-GB" sz="1000" b="0" i="0" baseline="0">
              <a:effectLst/>
              <a:latin typeface="Arial Narrow" panose="020B0606020202030204" pitchFamily="34" charset="0"/>
              <a:ea typeface="+mn-ea"/>
              <a:cs typeface="+mn-cs"/>
            </a:rPr>
            <a:t>1250</a:t>
          </a:r>
        </a:p>
        <a:p>
          <a:pPr rtl="0"/>
          <a:r>
            <a:rPr lang="en-GB" sz="1000" b="0" i="0" baseline="0">
              <a:effectLst/>
              <a:latin typeface="Arial Narrow" panose="020B0606020202030204" pitchFamily="34" charset="0"/>
              <a:ea typeface="+mn-ea"/>
              <a:cs typeface="+mn-cs"/>
            </a:rPr>
            <a:t>1500</a:t>
          </a:r>
        </a:p>
        <a:p>
          <a:pPr rtl="0"/>
          <a:r>
            <a:rPr lang="en-GB" sz="1000" b="0" i="0" baseline="0">
              <a:effectLst/>
              <a:latin typeface="Arial Narrow" panose="020B0606020202030204" pitchFamily="34" charset="0"/>
              <a:ea typeface="+mn-ea"/>
              <a:cs typeface="+mn-cs"/>
            </a:rPr>
            <a:t>1750</a:t>
          </a:r>
        </a:p>
        <a:p>
          <a:pPr rtl="0"/>
          <a:r>
            <a:rPr lang="en-GB" sz="1000" b="0" i="0" baseline="0">
              <a:effectLst/>
              <a:latin typeface="Arial Narrow" panose="020B0606020202030204" pitchFamily="34" charset="0"/>
              <a:ea typeface="+mn-ea"/>
              <a:cs typeface="+mn-cs"/>
            </a:rPr>
            <a:t>2000</a:t>
          </a:r>
        </a:p>
        <a:p>
          <a:pPr rtl="0"/>
          <a:r>
            <a:rPr lang="en-GB" sz="1000" b="0" i="0" baseline="0">
              <a:effectLst/>
              <a:latin typeface="Arial Narrow" panose="020B0606020202030204" pitchFamily="34" charset="0"/>
              <a:ea typeface="+mn-ea"/>
              <a:cs typeface="+mn-cs"/>
            </a:rPr>
            <a:t>3000</a:t>
          </a:r>
        </a:p>
        <a:p>
          <a:pPr rtl="0"/>
          <a:r>
            <a:rPr lang="en-GB" sz="1000" b="0" i="0" baseline="0">
              <a:effectLst/>
              <a:latin typeface="Arial Narrow" panose="020B0606020202030204" pitchFamily="34" charset="0"/>
              <a:ea typeface="+mn-ea"/>
              <a:cs typeface="+mn-cs"/>
            </a:rPr>
            <a:t>4000</a:t>
          </a:r>
        </a:p>
        <a:p>
          <a:pPr rtl="0"/>
          <a:r>
            <a:rPr lang="en-GB" sz="1000" b="0" i="0" baseline="0">
              <a:effectLst/>
              <a:latin typeface="Arial Narrow" panose="020B0606020202030204" pitchFamily="34" charset="0"/>
              <a:ea typeface="+mn-ea"/>
              <a:cs typeface="+mn-cs"/>
            </a:rPr>
            <a:t>5000</a:t>
          </a:r>
        </a:p>
        <a:p>
          <a:pPr rtl="0"/>
          <a:r>
            <a:rPr lang="en-GB" sz="1000" b="0" i="0" baseline="0">
              <a:effectLst/>
              <a:latin typeface="Arial Narrow" panose="020B0606020202030204" pitchFamily="34" charset="0"/>
              <a:ea typeface="+mn-ea"/>
              <a:cs typeface="+mn-cs"/>
            </a:rPr>
            <a:t>6000</a:t>
          </a:r>
        </a:p>
        <a:p>
          <a:pPr rtl="0"/>
          <a:r>
            <a:rPr lang="en-GB" sz="1000" b="0" i="0" baseline="0">
              <a:effectLst/>
              <a:latin typeface="Arial Narrow" panose="020B0606020202030204" pitchFamily="34" charset="0"/>
              <a:ea typeface="+mn-ea"/>
              <a:cs typeface="+mn-cs"/>
            </a:rPr>
            <a:t>7000</a:t>
          </a:r>
        </a:p>
        <a:p>
          <a:pPr rtl="0"/>
          <a:r>
            <a:rPr lang="en-GB" sz="1000" b="0" i="0" baseline="0">
              <a:effectLst/>
              <a:latin typeface="Arial Narrow" panose="020B0606020202030204" pitchFamily="34" charset="0"/>
              <a:ea typeface="+mn-ea"/>
              <a:cs typeface="+mn-cs"/>
            </a:rPr>
            <a:t>8000</a:t>
          </a:r>
        </a:p>
        <a:p>
          <a:pPr rtl="0"/>
          <a:r>
            <a:rPr lang="en-GB" sz="1000" b="0" i="0" baseline="0">
              <a:effectLst/>
              <a:latin typeface="Arial Narrow" panose="020B0606020202030204" pitchFamily="34" charset="0"/>
              <a:ea typeface="+mn-ea"/>
              <a:cs typeface="+mn-cs"/>
            </a:rPr>
            <a:t>9000</a:t>
          </a:r>
        </a:p>
        <a:p>
          <a:pPr rtl="0"/>
          <a:r>
            <a:rPr lang="en-GB" sz="1000" b="0" i="0" baseline="0">
              <a:effectLst/>
              <a:latin typeface="Arial Narrow" panose="020B0606020202030204" pitchFamily="34" charset="0"/>
              <a:ea typeface="+mn-ea"/>
              <a:cs typeface="+mn-cs"/>
            </a:rPr>
            <a:t>10000</a:t>
          </a:r>
        </a:p>
        <a:p>
          <a:pPr rtl="0"/>
          <a:r>
            <a:rPr lang="en-GB" sz="1000" b="0" i="0" baseline="0">
              <a:effectLst/>
              <a:latin typeface="Arial Narrow" panose="020B0606020202030204" pitchFamily="34" charset="0"/>
              <a:ea typeface="+mn-ea"/>
              <a:cs typeface="+mn-cs"/>
            </a:rPr>
            <a:t>12000</a:t>
          </a:r>
        </a:p>
        <a:p>
          <a:pPr rtl="0"/>
          <a:r>
            <a:rPr lang="en-GB" sz="1000" b="0" i="0" baseline="0">
              <a:effectLst/>
              <a:latin typeface="Arial Narrow" panose="020B0606020202030204" pitchFamily="34" charset="0"/>
              <a:ea typeface="+mn-ea"/>
              <a:cs typeface="+mn-cs"/>
            </a:rPr>
            <a:t>14000</a:t>
          </a:r>
        </a:p>
        <a:p>
          <a:pPr rtl="0"/>
          <a:r>
            <a:rPr lang="en-GB" sz="1000" b="0" i="0" baseline="0">
              <a:effectLst/>
              <a:latin typeface="Arial Narrow" panose="020B0606020202030204" pitchFamily="34" charset="0"/>
              <a:ea typeface="+mn-ea"/>
              <a:cs typeface="+mn-cs"/>
            </a:rPr>
            <a:t>16000</a:t>
          </a:r>
        </a:p>
        <a:p>
          <a:pPr rtl="0"/>
          <a:r>
            <a:rPr lang="en-GB" sz="1000" b="0" i="0" baseline="0">
              <a:effectLst/>
              <a:latin typeface="Arial Narrow" panose="020B0606020202030204" pitchFamily="34" charset="0"/>
              <a:ea typeface="+mn-ea"/>
              <a:cs typeface="+mn-cs"/>
            </a:rPr>
            <a:t>18000</a:t>
          </a:r>
        </a:p>
        <a:p>
          <a:pPr rtl="0"/>
          <a:r>
            <a:rPr lang="en-GB" sz="1000" b="0" i="0" baseline="0">
              <a:effectLst/>
              <a:latin typeface="Arial Narrow" panose="020B0606020202030204" pitchFamily="34" charset="0"/>
              <a:ea typeface="+mn-ea"/>
              <a:cs typeface="+mn-cs"/>
            </a:rPr>
            <a:t>19000</a:t>
          </a:r>
        </a:p>
        <a:p>
          <a:pPr rtl="0"/>
          <a:endParaRPr lang="sv-SE" sz="800">
            <a:effectLst/>
            <a:latin typeface="Arial Narrow" panose="020B0606020202030204" pitchFamily="34" charset="0"/>
          </a:endParaRPr>
        </a:p>
      </xdr:txBody>
    </xdr:sp>
    <xdr:clientData/>
  </xdr:twoCellAnchor>
  <xdr:twoCellAnchor>
    <xdr:from>
      <xdr:col>18</xdr:col>
      <xdr:colOff>123264</xdr:colOff>
      <xdr:row>66</xdr:row>
      <xdr:rowOff>44824</xdr:rowOff>
    </xdr:from>
    <xdr:to>
      <xdr:col>21</xdr:col>
      <xdr:colOff>111498</xdr:colOff>
      <xdr:row>69</xdr:row>
      <xdr:rowOff>124385</xdr:rowOff>
    </xdr:to>
    <xdr:sp macro="" textlink="">
      <xdr:nvSpPr>
        <xdr:cNvPr id="68" name="Rectangle 14"/>
        <xdr:cNvSpPr>
          <a:spLocks noChangeArrowheads="1"/>
        </xdr:cNvSpPr>
      </xdr:nvSpPr>
      <xdr:spPr bwMode="auto">
        <a:xfrm>
          <a:off x="11418793" y="11447930"/>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12. Raster calculator</a:t>
          </a:r>
        </a:p>
      </xdr:txBody>
    </xdr:sp>
    <xdr:clientData/>
  </xdr:twoCellAnchor>
  <xdr:twoCellAnchor>
    <xdr:from>
      <xdr:col>19</xdr:col>
      <xdr:colOff>322728</xdr:colOff>
      <xdr:row>64</xdr:row>
      <xdr:rowOff>62753</xdr:rowOff>
    </xdr:from>
    <xdr:to>
      <xdr:col>19</xdr:col>
      <xdr:colOff>322729</xdr:colOff>
      <xdr:row>66</xdr:row>
      <xdr:rowOff>26894</xdr:rowOff>
    </xdr:to>
    <xdr:sp macro="" textlink="">
      <xdr:nvSpPr>
        <xdr:cNvPr id="69" name="Line 17"/>
        <xdr:cNvSpPr>
          <a:spLocks noChangeShapeType="1"/>
        </xdr:cNvSpPr>
      </xdr:nvSpPr>
      <xdr:spPr bwMode="auto">
        <a:xfrm>
          <a:off x="12326469" y="11125200"/>
          <a:ext cx="1" cy="304800"/>
        </a:xfrm>
        <a:prstGeom prst="line">
          <a:avLst/>
        </a:prstGeom>
        <a:noFill/>
        <a:ln w="9525">
          <a:solidFill>
            <a:srgbClr val="000000"/>
          </a:solidFill>
          <a:round/>
          <a:headEnd/>
          <a:tailEnd type="triangle" w="med" len="med"/>
        </a:ln>
      </xdr:spPr>
    </xdr:sp>
    <xdr:clientData/>
  </xdr:twoCellAnchor>
  <xdr:twoCellAnchor>
    <xdr:from>
      <xdr:col>21</xdr:col>
      <xdr:colOff>107577</xdr:colOff>
      <xdr:row>68</xdr:row>
      <xdr:rowOff>5602</xdr:rowOff>
    </xdr:from>
    <xdr:to>
      <xdr:col>22</xdr:col>
      <xdr:colOff>44824</xdr:colOff>
      <xdr:row>68</xdr:row>
      <xdr:rowOff>5602</xdr:rowOff>
    </xdr:to>
    <xdr:sp macro="" textlink="">
      <xdr:nvSpPr>
        <xdr:cNvPr id="70" name="Line 29"/>
        <xdr:cNvSpPr>
          <a:spLocks noChangeShapeType="1"/>
        </xdr:cNvSpPr>
      </xdr:nvSpPr>
      <xdr:spPr bwMode="auto">
        <a:xfrm flipH="1" flipV="1">
          <a:off x="13294659" y="11749367"/>
          <a:ext cx="528918" cy="0"/>
        </a:xfrm>
        <a:prstGeom prst="line">
          <a:avLst/>
        </a:prstGeom>
        <a:noFill/>
        <a:ln w="9525">
          <a:solidFill>
            <a:srgbClr val="000000"/>
          </a:solidFill>
          <a:prstDash val="lgDash"/>
          <a:round/>
          <a:headEnd/>
          <a:tailEnd type="triangle" w="med" len="med"/>
        </a:ln>
      </xdr:spPr>
    </xdr:sp>
    <xdr:clientData/>
  </xdr:twoCellAnchor>
  <xdr:twoCellAnchor>
    <xdr:from>
      <xdr:col>21</xdr:col>
      <xdr:colOff>364754</xdr:colOff>
      <xdr:row>65</xdr:row>
      <xdr:rowOff>161366</xdr:rowOff>
    </xdr:from>
    <xdr:to>
      <xdr:col>25</xdr:col>
      <xdr:colOff>62753</xdr:colOff>
      <xdr:row>70</xdr:row>
      <xdr:rowOff>152400</xdr:rowOff>
    </xdr:to>
    <xdr:sp macro="" textlink="">
      <xdr:nvSpPr>
        <xdr:cNvPr id="71" name="AutoShape 3"/>
        <xdr:cNvSpPr>
          <a:spLocks noChangeArrowheads="1"/>
        </xdr:cNvSpPr>
      </xdr:nvSpPr>
      <xdr:spPr bwMode="auto">
        <a:xfrm>
          <a:off x="13551836" y="11394142"/>
          <a:ext cx="2064682" cy="84268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Sum total traffic intensity at distance intervals (all focal statistics results).</a:t>
          </a: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Ex. "N_value_15_2000" + "N_value_20_2000"</a:t>
          </a:r>
        </a:p>
        <a:p>
          <a:pPr rtl="0"/>
          <a:endParaRPr lang="en-GB" sz="1000" b="0" i="0" u="none" strike="noStrike" baseline="0">
            <a:solidFill>
              <a:srgbClr val="000000"/>
            </a:solidFill>
            <a:latin typeface="Arial Narrow"/>
            <a:ea typeface="+mn-ea"/>
            <a:cs typeface="+mn-cs"/>
          </a:endParaRPr>
        </a:p>
      </xdr:txBody>
    </xdr:sp>
    <xdr:clientData/>
  </xdr:twoCellAnchor>
  <xdr:twoCellAnchor>
    <xdr:from>
      <xdr:col>18</xdr:col>
      <xdr:colOff>159123</xdr:colOff>
      <xdr:row>71</xdr:row>
      <xdr:rowOff>107577</xdr:rowOff>
    </xdr:from>
    <xdr:to>
      <xdr:col>21</xdr:col>
      <xdr:colOff>147357</xdr:colOff>
      <xdr:row>75</xdr:row>
      <xdr:rowOff>16808</xdr:rowOff>
    </xdr:to>
    <xdr:sp macro="" textlink="">
      <xdr:nvSpPr>
        <xdr:cNvPr id="72" name="Rectangle 14"/>
        <xdr:cNvSpPr>
          <a:spLocks noChangeArrowheads="1"/>
        </xdr:cNvSpPr>
      </xdr:nvSpPr>
      <xdr:spPr bwMode="auto">
        <a:xfrm>
          <a:off x="11454652" y="12362330"/>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13. Raster calculator</a:t>
          </a:r>
        </a:p>
      </xdr:txBody>
    </xdr:sp>
    <xdr:clientData/>
  </xdr:twoCellAnchor>
  <xdr:twoCellAnchor>
    <xdr:from>
      <xdr:col>19</xdr:col>
      <xdr:colOff>358587</xdr:colOff>
      <xdr:row>69</xdr:row>
      <xdr:rowOff>125506</xdr:rowOff>
    </xdr:from>
    <xdr:to>
      <xdr:col>19</xdr:col>
      <xdr:colOff>358588</xdr:colOff>
      <xdr:row>71</xdr:row>
      <xdr:rowOff>89647</xdr:rowOff>
    </xdr:to>
    <xdr:sp macro="" textlink="">
      <xdr:nvSpPr>
        <xdr:cNvPr id="73" name="Line 17"/>
        <xdr:cNvSpPr>
          <a:spLocks noChangeShapeType="1"/>
        </xdr:cNvSpPr>
      </xdr:nvSpPr>
      <xdr:spPr bwMode="auto">
        <a:xfrm>
          <a:off x="12362328" y="12039600"/>
          <a:ext cx="1" cy="304800"/>
        </a:xfrm>
        <a:prstGeom prst="line">
          <a:avLst/>
        </a:prstGeom>
        <a:noFill/>
        <a:ln w="9525">
          <a:solidFill>
            <a:srgbClr val="000000"/>
          </a:solidFill>
          <a:round/>
          <a:headEnd/>
          <a:tailEnd type="triangle" w="med" len="med"/>
        </a:ln>
      </xdr:spPr>
    </xdr:sp>
    <xdr:clientData/>
  </xdr:twoCellAnchor>
  <xdr:twoCellAnchor>
    <xdr:from>
      <xdr:col>21</xdr:col>
      <xdr:colOff>152400</xdr:colOff>
      <xdr:row>73</xdr:row>
      <xdr:rowOff>59390</xdr:rowOff>
    </xdr:from>
    <xdr:to>
      <xdr:col>22</xdr:col>
      <xdr:colOff>89647</xdr:colOff>
      <xdr:row>73</xdr:row>
      <xdr:rowOff>59390</xdr:rowOff>
    </xdr:to>
    <xdr:sp macro="" textlink="">
      <xdr:nvSpPr>
        <xdr:cNvPr id="77" name="Line 29"/>
        <xdr:cNvSpPr>
          <a:spLocks noChangeShapeType="1"/>
        </xdr:cNvSpPr>
      </xdr:nvSpPr>
      <xdr:spPr bwMode="auto">
        <a:xfrm flipH="1" flipV="1">
          <a:off x="13339482" y="12654802"/>
          <a:ext cx="528918" cy="0"/>
        </a:xfrm>
        <a:prstGeom prst="line">
          <a:avLst/>
        </a:prstGeom>
        <a:noFill/>
        <a:ln w="9525">
          <a:solidFill>
            <a:srgbClr val="000000"/>
          </a:solidFill>
          <a:prstDash val="lgDash"/>
          <a:round/>
          <a:headEnd/>
          <a:tailEnd type="triangle" w="med" len="med"/>
        </a:ln>
      </xdr:spPr>
    </xdr:sp>
    <xdr:clientData/>
  </xdr:twoCellAnchor>
  <xdr:twoCellAnchor>
    <xdr:from>
      <xdr:col>21</xdr:col>
      <xdr:colOff>409577</xdr:colOff>
      <xdr:row>71</xdr:row>
      <xdr:rowOff>44823</xdr:rowOff>
    </xdr:from>
    <xdr:to>
      <xdr:col>26</xdr:col>
      <xdr:colOff>152400</xdr:colOff>
      <xdr:row>77</xdr:row>
      <xdr:rowOff>107577</xdr:rowOff>
    </xdr:to>
    <xdr:sp macro="" textlink="">
      <xdr:nvSpPr>
        <xdr:cNvPr id="78" name="AutoShape 3"/>
        <xdr:cNvSpPr>
          <a:spLocks noChangeArrowheads="1"/>
        </xdr:cNvSpPr>
      </xdr:nvSpPr>
      <xdr:spPr bwMode="auto">
        <a:xfrm>
          <a:off x="13596659" y="12299576"/>
          <a:ext cx="2701176" cy="1084730"/>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Divide traffic intensity from N = 20 areas by total contributing traffic intensity.</a:t>
          </a: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Ex. "N_value_20_2000"/"N_tot_2000"</a:t>
          </a: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Output: Divide_N_val_2000</a:t>
          </a:r>
        </a:p>
        <a:p>
          <a:pPr marL="0" marR="0" indent="0" defTabSz="914400" rtl="0" eaLnBrk="1" fontAlgn="auto" latinLnBrk="0" hangingPunct="1">
            <a:lnSpc>
              <a:spcPct val="100000"/>
            </a:lnSpc>
            <a:spcBef>
              <a:spcPts val="0"/>
            </a:spcBef>
            <a:spcAft>
              <a:spcPts val="0"/>
            </a:spcAft>
            <a:buClrTx/>
            <a:buSzTx/>
            <a:buFontTx/>
            <a:buNone/>
            <a:tabLst/>
            <a:defRPr/>
          </a:pPr>
          <a:endParaRPr lang="sv-SE" sz="1000" b="0" i="0" u="none" strike="noStrike" baseline="0">
            <a:solidFill>
              <a:srgbClr val="000000"/>
            </a:solidFill>
            <a:latin typeface="Arial Narrow"/>
            <a:ea typeface="+mn-ea"/>
            <a:cs typeface="+mn-cs"/>
          </a:endParaRPr>
        </a:p>
        <a:p>
          <a:pPr rtl="0"/>
          <a:endParaRPr lang="en-GB" sz="1000" b="0" i="0" u="none" strike="noStrike" baseline="0">
            <a:solidFill>
              <a:srgbClr val="000000"/>
            </a:solidFill>
            <a:latin typeface="Arial Narrow"/>
            <a:ea typeface="+mn-ea"/>
            <a:cs typeface="+mn-cs"/>
          </a:endParaRPr>
        </a:p>
      </xdr:txBody>
    </xdr:sp>
    <xdr:clientData/>
  </xdr:twoCellAnchor>
  <xdr:twoCellAnchor>
    <xdr:from>
      <xdr:col>18</xdr:col>
      <xdr:colOff>194981</xdr:colOff>
      <xdr:row>77</xdr:row>
      <xdr:rowOff>26895</xdr:rowOff>
    </xdr:from>
    <xdr:to>
      <xdr:col>21</xdr:col>
      <xdr:colOff>183215</xdr:colOff>
      <xdr:row>80</xdr:row>
      <xdr:rowOff>106455</xdr:rowOff>
    </xdr:to>
    <xdr:sp macro="" textlink="">
      <xdr:nvSpPr>
        <xdr:cNvPr id="79" name="Rectangle 14"/>
        <xdr:cNvSpPr>
          <a:spLocks noChangeArrowheads="1"/>
        </xdr:cNvSpPr>
      </xdr:nvSpPr>
      <xdr:spPr bwMode="auto">
        <a:xfrm>
          <a:off x="11490510" y="13303624"/>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14. Raster calculator</a:t>
          </a:r>
        </a:p>
      </xdr:txBody>
    </xdr:sp>
    <xdr:clientData/>
  </xdr:twoCellAnchor>
  <xdr:twoCellAnchor>
    <xdr:from>
      <xdr:col>19</xdr:col>
      <xdr:colOff>394445</xdr:colOff>
      <xdr:row>75</xdr:row>
      <xdr:rowOff>44823</xdr:rowOff>
    </xdr:from>
    <xdr:to>
      <xdr:col>19</xdr:col>
      <xdr:colOff>394446</xdr:colOff>
      <xdr:row>77</xdr:row>
      <xdr:rowOff>8965</xdr:rowOff>
    </xdr:to>
    <xdr:sp macro="" textlink="">
      <xdr:nvSpPr>
        <xdr:cNvPr id="80" name="Line 17"/>
        <xdr:cNvSpPr>
          <a:spLocks noChangeShapeType="1"/>
        </xdr:cNvSpPr>
      </xdr:nvSpPr>
      <xdr:spPr bwMode="auto">
        <a:xfrm>
          <a:off x="12398186" y="12980894"/>
          <a:ext cx="1" cy="304800"/>
        </a:xfrm>
        <a:prstGeom prst="line">
          <a:avLst/>
        </a:prstGeom>
        <a:noFill/>
        <a:ln w="9525">
          <a:solidFill>
            <a:srgbClr val="000000"/>
          </a:solidFill>
          <a:round/>
          <a:headEnd/>
          <a:tailEnd type="triangle" w="med" len="med"/>
        </a:ln>
      </xdr:spPr>
    </xdr:sp>
    <xdr:clientData/>
  </xdr:twoCellAnchor>
  <xdr:twoCellAnchor>
    <xdr:from>
      <xdr:col>17</xdr:col>
      <xdr:colOff>170330</xdr:colOff>
      <xdr:row>78</xdr:row>
      <xdr:rowOff>170328</xdr:rowOff>
    </xdr:from>
    <xdr:to>
      <xdr:col>18</xdr:col>
      <xdr:colOff>206188</xdr:colOff>
      <xdr:row>79</xdr:row>
      <xdr:rowOff>0</xdr:rowOff>
    </xdr:to>
    <xdr:sp macro="" textlink="">
      <xdr:nvSpPr>
        <xdr:cNvPr id="81" name="Line 29"/>
        <xdr:cNvSpPr>
          <a:spLocks noChangeShapeType="1"/>
        </xdr:cNvSpPr>
      </xdr:nvSpPr>
      <xdr:spPr bwMode="auto">
        <a:xfrm flipV="1">
          <a:off x="10766612" y="13617387"/>
          <a:ext cx="735105" cy="1"/>
        </a:xfrm>
        <a:prstGeom prst="line">
          <a:avLst/>
        </a:prstGeom>
        <a:noFill/>
        <a:ln w="9525">
          <a:solidFill>
            <a:srgbClr val="000000"/>
          </a:solidFill>
          <a:prstDash val="lgDash"/>
          <a:round/>
          <a:headEnd/>
          <a:tailEnd type="triangle" w="med" len="med"/>
        </a:ln>
      </xdr:spPr>
    </xdr:sp>
    <xdr:clientData/>
  </xdr:twoCellAnchor>
  <xdr:twoCellAnchor>
    <xdr:from>
      <xdr:col>9</xdr:col>
      <xdr:colOff>89648</xdr:colOff>
      <xdr:row>75</xdr:row>
      <xdr:rowOff>62751</xdr:rowOff>
    </xdr:from>
    <xdr:to>
      <xdr:col>18</xdr:col>
      <xdr:colOff>80682</xdr:colOff>
      <xdr:row>84</xdr:row>
      <xdr:rowOff>53789</xdr:rowOff>
    </xdr:to>
    <xdr:sp macro="" textlink="">
      <xdr:nvSpPr>
        <xdr:cNvPr id="82" name="AutoShape 3"/>
        <xdr:cNvSpPr>
          <a:spLocks noChangeArrowheads="1"/>
        </xdr:cNvSpPr>
      </xdr:nvSpPr>
      <xdr:spPr bwMode="auto">
        <a:xfrm>
          <a:off x="5280213" y="12998822"/>
          <a:ext cx="6095998" cy="152400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Calculation of sound intensity from surrounding grids done for all vesseltypes, frequency dependent source level, annulus distances and time of year. With expression:</a:t>
          </a:r>
        </a:p>
        <a:p>
          <a:pPr marL="0" marR="0" indent="0" defTabSz="914400" rtl="0" eaLnBrk="1" fontAlgn="auto" latinLnBrk="0" hangingPunct="1">
            <a:lnSpc>
              <a:spcPct val="100000"/>
            </a:lnSpc>
            <a:spcBef>
              <a:spcPts val="0"/>
            </a:spcBef>
            <a:spcAft>
              <a:spcPts val="0"/>
            </a:spcAft>
            <a:buClrTx/>
            <a:buSzTx/>
            <a:buFontTx/>
            <a:buNone/>
            <a:tabLst/>
            <a:defRPr/>
          </a:pPr>
          <a:endParaRPr lang="sv-SE" sz="1000" b="0" i="0" u="none" strike="noStrike" baseline="0">
            <a:solidFill>
              <a:srgbClr val="000000"/>
            </a:solidFill>
            <a:latin typeface="Arial Narrow"/>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Float("</a:t>
          </a:r>
          <a:r>
            <a:rPr lang="sv-SE" sz="1000" b="0" i="0" u="none" strike="noStrike" baseline="0">
              <a:solidFill>
                <a:srgbClr val="FF0000"/>
              </a:solidFill>
              <a:latin typeface="Arial Narrow"/>
              <a:ea typeface="+mn-ea"/>
              <a:cs typeface="+mn-cs"/>
            </a:rPr>
            <a:t>Summer_tank_250</a:t>
          </a:r>
          <a:r>
            <a:rPr lang="sv-SE" sz="1000" b="0" i="0" u="none" strike="noStrike" baseline="0">
              <a:solidFill>
                <a:srgbClr val="000000"/>
              </a:solidFill>
              <a:latin typeface="Arial Narrow"/>
              <a:ea typeface="+mn-ea"/>
              <a:cs typeface="+mn-cs"/>
            </a:rPr>
            <a:t>")) * ("Divide_N_val_</a:t>
          </a:r>
          <a:r>
            <a:rPr lang="sv-SE" sz="1000" b="0" i="0" u="none" strike="noStrike" baseline="0">
              <a:solidFill>
                <a:srgbClr val="FF0000"/>
              </a:solidFill>
              <a:latin typeface="Arial Narrow"/>
              <a:ea typeface="+mn-ea"/>
              <a:cs typeface="+mn-cs"/>
            </a:rPr>
            <a:t>250</a:t>
          </a:r>
          <a:r>
            <a:rPr lang="sv-SE" sz="1000" b="0" i="0" u="none" strike="noStrike" baseline="0">
              <a:solidFill>
                <a:srgbClr val="000000"/>
              </a:solidFill>
              <a:latin typeface="Arial Narrow"/>
              <a:ea typeface="+mn-ea"/>
              <a:cs typeface="+mn-cs"/>
            </a:rPr>
            <a:t>") * (Exp10((float(</a:t>
          </a:r>
          <a:r>
            <a:rPr lang="sv-SE" sz="1000" b="0" i="0" u="none" strike="noStrike" baseline="0">
              <a:solidFill>
                <a:srgbClr val="FF0000"/>
              </a:solidFill>
              <a:latin typeface="Arial Narrow"/>
              <a:ea typeface="+mn-ea"/>
              <a:cs typeface="+mn-cs"/>
            </a:rPr>
            <a:t>185</a:t>
          </a:r>
          <a:r>
            <a:rPr lang="sv-SE" sz="1000" b="0" i="0" u="none" strike="noStrike" baseline="0">
              <a:solidFill>
                <a:srgbClr val="000000"/>
              </a:solidFill>
              <a:latin typeface="Arial Narrow"/>
              <a:ea typeface="+mn-ea"/>
              <a:cs typeface="+mn-cs"/>
            </a:rPr>
            <a:t>) - 20 * Log10(</a:t>
          </a:r>
          <a:r>
            <a:rPr lang="sv-SE" sz="1000" b="0" i="0" u="none" strike="noStrike" baseline="0">
              <a:solidFill>
                <a:srgbClr val="FF0000"/>
              </a:solidFill>
              <a:latin typeface="Arial Narrow"/>
              <a:ea typeface="+mn-ea"/>
              <a:cs typeface="+mn-cs"/>
            </a:rPr>
            <a:t>250</a:t>
          </a:r>
          <a:r>
            <a:rPr lang="sv-SE" sz="1000" b="0" i="0" u="none" strike="noStrike" baseline="0">
              <a:solidFill>
                <a:srgbClr val="000000"/>
              </a:solidFill>
              <a:latin typeface="Arial Narrow"/>
              <a:ea typeface="+mn-ea"/>
              <a:cs typeface="+mn-cs"/>
            </a:rPr>
            <a:t>))/10)) * (1.90258751902588E-06) + (Float("</a:t>
          </a:r>
          <a:r>
            <a:rPr lang="sv-SE" sz="1000" b="0" i="0" u="none" strike="noStrike" baseline="0">
              <a:solidFill>
                <a:srgbClr val="FF0000"/>
              </a:solidFill>
              <a:latin typeface="Arial Narrow"/>
              <a:ea typeface="+mn-ea"/>
              <a:cs typeface="+mn-cs"/>
            </a:rPr>
            <a:t>Summer_tank_250</a:t>
          </a:r>
          <a:r>
            <a:rPr lang="sv-SE" sz="1000" b="0" i="0" u="none" strike="noStrike" baseline="0">
              <a:solidFill>
                <a:srgbClr val="000000"/>
              </a:solidFill>
              <a:latin typeface="Arial Narrow"/>
              <a:ea typeface="+mn-ea"/>
              <a:cs typeface="+mn-cs"/>
            </a:rPr>
            <a:t>")) * (1 - "</a:t>
          </a:r>
          <a:r>
            <a:rPr lang="sv-SE" sz="1000" b="0" i="0" u="none" strike="noStrike" baseline="0">
              <a:solidFill>
                <a:srgbClr val="FF0000"/>
              </a:solidFill>
              <a:latin typeface="Arial Narrow"/>
              <a:ea typeface="+mn-ea"/>
              <a:cs typeface="+mn-cs"/>
            </a:rPr>
            <a:t>Divide_N_val_250</a:t>
          </a:r>
          <a:r>
            <a:rPr lang="sv-SE" sz="1000" b="0" i="0" u="none" strike="noStrike" baseline="0">
              <a:solidFill>
                <a:srgbClr val="000000"/>
              </a:solidFill>
              <a:latin typeface="Arial Narrow"/>
              <a:ea typeface="+mn-ea"/>
              <a:cs typeface="+mn-cs"/>
            </a:rPr>
            <a:t>") * (Exp10((float(</a:t>
          </a:r>
          <a:r>
            <a:rPr lang="sv-SE" sz="1000" b="0" i="0" u="none" strike="noStrike" baseline="0">
              <a:solidFill>
                <a:srgbClr val="FF0000"/>
              </a:solidFill>
              <a:latin typeface="Arial Narrow"/>
              <a:ea typeface="+mn-ea"/>
              <a:cs typeface="+mn-cs"/>
            </a:rPr>
            <a:t>185</a:t>
          </a:r>
          <a:r>
            <a:rPr lang="sv-SE" sz="1000" b="0" i="0" u="none" strike="noStrike" baseline="0">
              <a:solidFill>
                <a:srgbClr val="000000"/>
              </a:solidFill>
              <a:latin typeface="Arial Narrow"/>
              <a:ea typeface="+mn-ea"/>
              <a:cs typeface="+mn-cs"/>
            </a:rPr>
            <a:t>) - 15 * Log10(</a:t>
          </a:r>
          <a:r>
            <a:rPr lang="sv-SE" sz="1000" b="0" i="0" u="none" strike="noStrike" baseline="0">
              <a:solidFill>
                <a:srgbClr val="FF0000"/>
              </a:solidFill>
              <a:latin typeface="Arial Narrow"/>
              <a:ea typeface="+mn-ea"/>
              <a:cs typeface="+mn-cs"/>
            </a:rPr>
            <a:t>250</a:t>
          </a:r>
          <a:r>
            <a:rPr lang="sv-SE" sz="1000" b="0" i="0" u="none" strike="noStrike" baseline="0">
              <a:solidFill>
                <a:srgbClr val="000000"/>
              </a:solidFill>
              <a:latin typeface="Arial Narrow"/>
              <a:ea typeface="+mn-ea"/>
              <a:cs typeface="+mn-cs"/>
            </a:rPr>
            <a:t>))/10)) * (1.90258751902588E-06)</a:t>
          </a:r>
        </a:p>
        <a:p>
          <a:pPr marL="0" marR="0" indent="0" defTabSz="914400" rtl="0" eaLnBrk="1" fontAlgn="auto" latinLnBrk="0" hangingPunct="1">
            <a:lnSpc>
              <a:spcPct val="100000"/>
            </a:lnSpc>
            <a:spcBef>
              <a:spcPts val="0"/>
            </a:spcBef>
            <a:spcAft>
              <a:spcPts val="0"/>
            </a:spcAft>
            <a:buClrTx/>
            <a:buSzTx/>
            <a:buFontTx/>
            <a:buNone/>
            <a:tabLst/>
            <a:defRPr/>
          </a:pPr>
          <a:endParaRPr lang="sv-SE" sz="1000" b="0" i="0" u="none" strike="noStrike" baseline="0">
            <a:solidFill>
              <a:srgbClr val="000000"/>
            </a:solidFill>
            <a:latin typeface="Arial Narrow"/>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Where input in </a:t>
          </a:r>
          <a:r>
            <a:rPr lang="sv-SE" sz="1000" b="0" i="0" u="none" strike="noStrike" baseline="0">
              <a:solidFill>
                <a:srgbClr val="FF0000"/>
              </a:solidFill>
              <a:latin typeface="Arial Narrow"/>
              <a:ea typeface="+mn-ea"/>
              <a:cs typeface="+mn-cs"/>
            </a:rPr>
            <a:t>red</a:t>
          </a:r>
          <a:r>
            <a:rPr lang="sv-SE" sz="1000" b="0" i="0" u="none" strike="noStrike" baseline="0">
              <a:solidFill>
                <a:srgbClr val="000000"/>
              </a:solidFill>
              <a:latin typeface="Arial Narrow"/>
              <a:ea typeface="+mn-ea"/>
              <a:cs typeface="+mn-cs"/>
            </a:rPr>
            <a:t> vary with above mentioned parameters</a:t>
          </a:r>
          <a:endParaRPr lang="en-GB" sz="1000" b="0" i="0" u="none" strike="noStrike" baseline="0">
            <a:solidFill>
              <a:srgbClr val="000000"/>
            </a:solidFill>
            <a:latin typeface="Arial Narrow"/>
            <a:ea typeface="+mn-ea"/>
            <a:cs typeface="+mn-cs"/>
          </a:endParaRPr>
        </a:p>
      </xdr:txBody>
    </xdr:sp>
    <xdr:clientData/>
  </xdr:twoCellAnchor>
  <xdr:twoCellAnchor>
    <xdr:from>
      <xdr:col>24</xdr:col>
      <xdr:colOff>493059</xdr:colOff>
      <xdr:row>82</xdr:row>
      <xdr:rowOff>170329</xdr:rowOff>
    </xdr:from>
    <xdr:to>
      <xdr:col>28</xdr:col>
      <xdr:colOff>6164</xdr:colOff>
      <xdr:row>86</xdr:row>
      <xdr:rowOff>79560</xdr:rowOff>
    </xdr:to>
    <xdr:sp macro="" textlink="">
      <xdr:nvSpPr>
        <xdr:cNvPr id="83" name="Rectangle 14"/>
        <xdr:cNvSpPr>
          <a:spLocks noChangeArrowheads="1"/>
        </xdr:cNvSpPr>
      </xdr:nvSpPr>
      <xdr:spPr bwMode="auto">
        <a:xfrm>
          <a:off x="15455153" y="14298705"/>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16. Focal statistics </a:t>
          </a:r>
        </a:p>
      </xdr:txBody>
    </xdr:sp>
    <xdr:clientData/>
  </xdr:twoCellAnchor>
  <xdr:twoCellAnchor>
    <xdr:from>
      <xdr:col>28</xdr:col>
      <xdr:colOff>17931</xdr:colOff>
      <xdr:row>84</xdr:row>
      <xdr:rowOff>95250</xdr:rowOff>
    </xdr:from>
    <xdr:to>
      <xdr:col>28</xdr:col>
      <xdr:colOff>546849</xdr:colOff>
      <xdr:row>84</xdr:row>
      <xdr:rowOff>95250</xdr:rowOff>
    </xdr:to>
    <xdr:sp macro="" textlink="">
      <xdr:nvSpPr>
        <xdr:cNvPr id="84" name="Line 29"/>
        <xdr:cNvSpPr>
          <a:spLocks noChangeShapeType="1"/>
        </xdr:cNvSpPr>
      </xdr:nvSpPr>
      <xdr:spPr bwMode="auto">
        <a:xfrm flipH="1" flipV="1">
          <a:off x="17346707" y="14564285"/>
          <a:ext cx="528918" cy="0"/>
        </a:xfrm>
        <a:prstGeom prst="line">
          <a:avLst/>
        </a:prstGeom>
        <a:noFill/>
        <a:ln w="9525">
          <a:solidFill>
            <a:srgbClr val="000000"/>
          </a:solidFill>
          <a:prstDash val="lgDash"/>
          <a:round/>
          <a:headEnd/>
          <a:tailEnd type="triangle" w="med" len="med"/>
        </a:ln>
      </xdr:spPr>
    </xdr:sp>
    <xdr:clientData/>
  </xdr:twoCellAnchor>
  <xdr:twoCellAnchor>
    <xdr:from>
      <xdr:col>28</xdr:col>
      <xdr:colOff>203390</xdr:colOff>
      <xdr:row>83</xdr:row>
      <xdr:rowOff>17929</xdr:rowOff>
    </xdr:from>
    <xdr:to>
      <xdr:col>31</xdr:col>
      <xdr:colOff>546847</xdr:colOff>
      <xdr:row>87</xdr:row>
      <xdr:rowOff>125505</xdr:rowOff>
    </xdr:to>
    <xdr:sp macro="" textlink="">
      <xdr:nvSpPr>
        <xdr:cNvPr id="85" name="AutoShape 3"/>
        <xdr:cNvSpPr>
          <a:spLocks noChangeArrowheads="1"/>
        </xdr:cNvSpPr>
      </xdr:nvSpPr>
      <xdr:spPr bwMode="auto">
        <a:xfrm>
          <a:off x="17532166" y="14316635"/>
          <a:ext cx="2118469" cy="788894"/>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en-GB" sz="1000" b="0" i="0" u="none" strike="noStrike" baseline="0">
              <a:solidFill>
                <a:srgbClr val="000000"/>
              </a:solidFill>
              <a:latin typeface="Arial Narrow"/>
              <a:ea typeface="+mn-ea"/>
              <a:cs typeface="+mn-cs"/>
            </a:rPr>
            <a:t>Focal statistics annulus at  1 - 19000 m</a:t>
          </a:r>
        </a:p>
        <a:p>
          <a:pPr marL="0" marR="0" indent="0" defTabSz="914400" rtl="0" eaLnBrk="1" fontAlgn="auto" latinLnBrk="0" hangingPunct="1">
            <a:lnSpc>
              <a:spcPct val="100000"/>
            </a:lnSpc>
            <a:spcBef>
              <a:spcPts val="0"/>
            </a:spcBef>
            <a:spcAft>
              <a:spcPts val="0"/>
            </a:spcAft>
            <a:buClrTx/>
            <a:buSzTx/>
            <a:buFontTx/>
            <a:buNone/>
            <a:tabLst/>
            <a:defRPr/>
          </a:pPr>
          <a:r>
            <a:rPr lang="en-GB" sz="1000" b="0" i="0" u="none" strike="noStrike" baseline="0">
              <a:solidFill>
                <a:srgbClr val="000000"/>
              </a:solidFill>
              <a:latin typeface="Arial Narrow"/>
              <a:ea typeface="+mn-ea"/>
              <a:cs typeface="+mn-cs"/>
            </a:rPr>
            <a:t>Output: "Timeofyear_vesseltype_backnoise_max"</a:t>
          </a:r>
        </a:p>
      </xdr:txBody>
    </xdr:sp>
    <xdr:clientData/>
  </xdr:twoCellAnchor>
  <xdr:twoCellAnchor>
    <xdr:from>
      <xdr:col>23</xdr:col>
      <xdr:colOff>125505</xdr:colOff>
      <xdr:row>86</xdr:row>
      <xdr:rowOff>80682</xdr:rowOff>
    </xdr:from>
    <xdr:to>
      <xdr:col>26</xdr:col>
      <xdr:colOff>268940</xdr:colOff>
      <xdr:row>92</xdr:row>
      <xdr:rowOff>89647</xdr:rowOff>
    </xdr:to>
    <xdr:sp macro="" textlink="">
      <xdr:nvSpPr>
        <xdr:cNvPr id="86" name="Line 17"/>
        <xdr:cNvSpPr>
          <a:spLocks noChangeShapeType="1"/>
        </xdr:cNvSpPr>
      </xdr:nvSpPr>
      <xdr:spPr bwMode="auto">
        <a:xfrm flipH="1">
          <a:off x="14495929" y="14890376"/>
          <a:ext cx="1918446" cy="1030942"/>
        </a:xfrm>
        <a:prstGeom prst="line">
          <a:avLst/>
        </a:prstGeom>
        <a:noFill/>
        <a:ln w="9525">
          <a:solidFill>
            <a:srgbClr val="000000"/>
          </a:solidFill>
          <a:round/>
          <a:headEnd/>
          <a:tailEnd type="triangle" w="med" len="med"/>
        </a:ln>
      </xdr:spPr>
    </xdr:sp>
    <xdr:clientData/>
  </xdr:twoCellAnchor>
  <xdr:twoCellAnchor>
    <xdr:from>
      <xdr:col>19</xdr:col>
      <xdr:colOff>421338</xdr:colOff>
      <xdr:row>80</xdr:row>
      <xdr:rowOff>98612</xdr:rowOff>
    </xdr:from>
    <xdr:to>
      <xdr:col>19</xdr:col>
      <xdr:colOff>421341</xdr:colOff>
      <xdr:row>83</xdr:row>
      <xdr:rowOff>0</xdr:rowOff>
    </xdr:to>
    <xdr:sp macro="" textlink="">
      <xdr:nvSpPr>
        <xdr:cNvPr id="92" name="Line 17"/>
        <xdr:cNvSpPr>
          <a:spLocks noChangeShapeType="1"/>
        </xdr:cNvSpPr>
      </xdr:nvSpPr>
      <xdr:spPr bwMode="auto">
        <a:xfrm>
          <a:off x="12425079" y="13886330"/>
          <a:ext cx="3" cy="412376"/>
        </a:xfrm>
        <a:prstGeom prst="line">
          <a:avLst/>
        </a:prstGeom>
        <a:noFill/>
        <a:ln w="9525">
          <a:solidFill>
            <a:srgbClr val="000000"/>
          </a:solidFill>
          <a:round/>
          <a:headEnd/>
          <a:tailEnd type="triangle" w="med" len="med"/>
        </a:ln>
      </xdr:spPr>
    </xdr:sp>
    <xdr:clientData/>
  </xdr:twoCellAnchor>
  <xdr:twoCellAnchor>
    <xdr:from>
      <xdr:col>18</xdr:col>
      <xdr:colOff>206188</xdr:colOff>
      <xdr:row>83</xdr:row>
      <xdr:rowOff>26892</xdr:rowOff>
    </xdr:from>
    <xdr:to>
      <xdr:col>21</xdr:col>
      <xdr:colOff>194422</xdr:colOff>
      <xdr:row>86</xdr:row>
      <xdr:rowOff>106453</xdr:rowOff>
    </xdr:to>
    <xdr:sp macro="" textlink="">
      <xdr:nvSpPr>
        <xdr:cNvPr id="93" name="Rectangle 14"/>
        <xdr:cNvSpPr>
          <a:spLocks noChangeArrowheads="1"/>
        </xdr:cNvSpPr>
      </xdr:nvSpPr>
      <xdr:spPr bwMode="auto">
        <a:xfrm>
          <a:off x="11501717" y="14325598"/>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15. Weighted sum</a:t>
          </a:r>
        </a:p>
      </xdr:txBody>
    </xdr:sp>
    <xdr:clientData/>
  </xdr:twoCellAnchor>
  <xdr:twoCellAnchor>
    <xdr:from>
      <xdr:col>21</xdr:col>
      <xdr:colOff>206189</xdr:colOff>
      <xdr:row>84</xdr:row>
      <xdr:rowOff>122143</xdr:rowOff>
    </xdr:from>
    <xdr:to>
      <xdr:col>22</xdr:col>
      <xdr:colOff>143436</xdr:colOff>
      <xdr:row>84</xdr:row>
      <xdr:rowOff>122143</xdr:rowOff>
    </xdr:to>
    <xdr:sp macro="" textlink="">
      <xdr:nvSpPr>
        <xdr:cNvPr id="94" name="Line 29"/>
        <xdr:cNvSpPr>
          <a:spLocks noChangeShapeType="1"/>
        </xdr:cNvSpPr>
      </xdr:nvSpPr>
      <xdr:spPr bwMode="auto">
        <a:xfrm flipH="1" flipV="1">
          <a:off x="13393271" y="14591178"/>
          <a:ext cx="528918" cy="0"/>
        </a:xfrm>
        <a:prstGeom prst="line">
          <a:avLst/>
        </a:prstGeom>
        <a:noFill/>
        <a:ln w="9525">
          <a:solidFill>
            <a:srgbClr val="000000"/>
          </a:solidFill>
          <a:prstDash val="lgDash"/>
          <a:round/>
          <a:headEnd/>
          <a:tailEnd type="triangle" w="med" len="med"/>
        </a:ln>
      </xdr:spPr>
    </xdr:sp>
    <xdr:clientData/>
  </xdr:twoCellAnchor>
  <xdr:twoCellAnchor>
    <xdr:from>
      <xdr:col>21</xdr:col>
      <xdr:colOff>391649</xdr:colOff>
      <xdr:row>82</xdr:row>
      <xdr:rowOff>116542</xdr:rowOff>
    </xdr:from>
    <xdr:to>
      <xdr:col>24</xdr:col>
      <xdr:colOff>233083</xdr:colOff>
      <xdr:row>86</xdr:row>
      <xdr:rowOff>161366</xdr:rowOff>
    </xdr:to>
    <xdr:sp macro="" textlink="">
      <xdr:nvSpPr>
        <xdr:cNvPr id="97" name="AutoShape 3"/>
        <xdr:cNvSpPr>
          <a:spLocks noChangeArrowheads="1"/>
        </xdr:cNvSpPr>
      </xdr:nvSpPr>
      <xdr:spPr bwMode="auto">
        <a:xfrm>
          <a:off x="13578731" y="14244918"/>
          <a:ext cx="1616446" cy="72614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en-GB" sz="1000" b="0" i="0" u="none" strike="noStrike" baseline="0">
              <a:solidFill>
                <a:srgbClr val="000000"/>
              </a:solidFill>
              <a:latin typeface="Arial Narrow"/>
              <a:ea typeface="+mn-ea"/>
              <a:cs typeface="+mn-cs"/>
            </a:rPr>
            <a:t>Weight = 1</a:t>
          </a:r>
        </a:p>
        <a:p>
          <a:pPr marL="0" marR="0" indent="0" defTabSz="914400" rtl="0" eaLnBrk="1" fontAlgn="auto" latinLnBrk="0" hangingPunct="1">
            <a:lnSpc>
              <a:spcPct val="100000"/>
            </a:lnSpc>
            <a:spcBef>
              <a:spcPts val="0"/>
            </a:spcBef>
            <a:spcAft>
              <a:spcPts val="0"/>
            </a:spcAft>
            <a:buClrTx/>
            <a:buSzTx/>
            <a:buFontTx/>
            <a:buNone/>
            <a:tabLst/>
            <a:defRPr/>
          </a:pPr>
          <a:r>
            <a:rPr lang="en-GB" sz="1000" b="0" i="0" u="none" strike="noStrike" baseline="0">
              <a:solidFill>
                <a:srgbClr val="000000"/>
              </a:solidFill>
              <a:latin typeface="Arial Narrow"/>
              <a:ea typeface="+mn-ea"/>
              <a:cs typeface="+mn-cs"/>
            </a:rPr>
            <a:t>Input: all sound intensities from focal statistics </a:t>
          </a:r>
        </a:p>
      </xdr:txBody>
    </xdr:sp>
    <xdr:clientData/>
  </xdr:twoCellAnchor>
  <xdr:twoCellAnchor>
    <xdr:from>
      <xdr:col>21</xdr:col>
      <xdr:colOff>385482</xdr:colOff>
      <xdr:row>92</xdr:row>
      <xdr:rowOff>80680</xdr:rowOff>
    </xdr:from>
    <xdr:to>
      <xdr:col>24</xdr:col>
      <xdr:colOff>490257</xdr:colOff>
      <xdr:row>95</xdr:row>
      <xdr:rowOff>160241</xdr:rowOff>
    </xdr:to>
    <xdr:sp macro="" textlink="">
      <xdr:nvSpPr>
        <xdr:cNvPr id="99" name="Rectangle 14"/>
        <xdr:cNvSpPr>
          <a:spLocks noChangeArrowheads="1"/>
        </xdr:cNvSpPr>
      </xdr:nvSpPr>
      <xdr:spPr bwMode="auto">
        <a:xfrm>
          <a:off x="13572564" y="15912351"/>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17. Raster calculator</a:t>
          </a:r>
        </a:p>
      </xdr:txBody>
    </xdr:sp>
    <xdr:clientData/>
  </xdr:twoCellAnchor>
  <xdr:twoCellAnchor>
    <xdr:from>
      <xdr:col>24</xdr:col>
      <xdr:colOff>502024</xdr:colOff>
      <xdr:row>94</xdr:row>
      <xdr:rowOff>5602</xdr:rowOff>
    </xdr:from>
    <xdr:to>
      <xdr:col>25</xdr:col>
      <xdr:colOff>439271</xdr:colOff>
      <xdr:row>94</xdr:row>
      <xdr:rowOff>5602</xdr:rowOff>
    </xdr:to>
    <xdr:sp macro="" textlink="">
      <xdr:nvSpPr>
        <xdr:cNvPr id="104" name="Line 29"/>
        <xdr:cNvSpPr>
          <a:spLocks noChangeShapeType="1"/>
        </xdr:cNvSpPr>
      </xdr:nvSpPr>
      <xdr:spPr bwMode="auto">
        <a:xfrm flipH="1" flipV="1">
          <a:off x="15464118" y="16177931"/>
          <a:ext cx="528918" cy="0"/>
        </a:xfrm>
        <a:prstGeom prst="line">
          <a:avLst/>
        </a:prstGeom>
        <a:noFill/>
        <a:ln w="9525">
          <a:solidFill>
            <a:srgbClr val="000000"/>
          </a:solidFill>
          <a:prstDash val="lgDash"/>
          <a:round/>
          <a:headEnd/>
          <a:tailEnd type="triangle" w="med" len="med"/>
        </a:ln>
      </xdr:spPr>
    </xdr:sp>
    <xdr:clientData/>
  </xdr:twoCellAnchor>
  <xdr:twoCellAnchor>
    <xdr:from>
      <xdr:col>24</xdr:col>
      <xdr:colOff>490260</xdr:colOff>
      <xdr:row>90</xdr:row>
      <xdr:rowOff>44823</xdr:rowOff>
    </xdr:from>
    <xdr:to>
      <xdr:col>31</xdr:col>
      <xdr:colOff>376517</xdr:colOff>
      <xdr:row>100</xdr:row>
      <xdr:rowOff>62753</xdr:rowOff>
    </xdr:to>
    <xdr:sp macro="" textlink="">
      <xdr:nvSpPr>
        <xdr:cNvPr id="105" name="AutoShape 3"/>
        <xdr:cNvSpPr>
          <a:spLocks noChangeArrowheads="1"/>
        </xdr:cNvSpPr>
      </xdr:nvSpPr>
      <xdr:spPr bwMode="auto">
        <a:xfrm>
          <a:off x="15452354" y="15535835"/>
          <a:ext cx="4027951" cy="1721224"/>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en-GB" sz="1000" b="0" i="0" u="none" strike="noStrike" baseline="0">
              <a:solidFill>
                <a:srgbClr val="000000"/>
              </a:solidFill>
              <a:latin typeface="Arial Narrow"/>
              <a:ea typeface="+mn-ea"/>
              <a:cs typeface="+mn-cs"/>
            </a:rPr>
            <a:t>Expression: 10 * Log10(("Weighted_sum") + (</a:t>
          </a:r>
          <a:r>
            <a:rPr lang="en-GB" sz="1000" b="0" i="0" u="none" strike="noStrike" baseline="0">
              <a:solidFill>
                <a:srgbClr val="00B050"/>
              </a:solidFill>
              <a:latin typeface="Arial Narrow"/>
              <a:ea typeface="+mn-ea"/>
              <a:cs typeface="+mn-cs"/>
            </a:rPr>
            <a:t>525600</a:t>
          </a:r>
          <a:r>
            <a:rPr lang="en-GB" sz="1000" b="0" i="0" u="none" strike="noStrike" baseline="0">
              <a:solidFill>
                <a:srgbClr val="000000"/>
              </a:solidFill>
              <a:latin typeface="Arial Narrow"/>
              <a:ea typeface="+mn-ea"/>
              <a:cs typeface="+mn-cs"/>
            </a:rPr>
            <a:t> - ("</a:t>
          </a:r>
          <a:r>
            <a:rPr lang="en-GB" sz="1000" b="0" i="0" u="none" strike="noStrike" baseline="0">
              <a:solidFill>
                <a:srgbClr val="FF0000"/>
              </a:solidFill>
              <a:latin typeface="Arial Narrow"/>
              <a:ea typeface="+mn-ea"/>
              <a:cs typeface="+mn-cs"/>
            </a:rPr>
            <a:t>Winter_tank_backnoise_max</a:t>
          </a:r>
          <a:r>
            <a:rPr lang="en-GB" sz="1000" b="0" i="0" u="none" strike="noStrike" baseline="0">
              <a:solidFill>
                <a:srgbClr val="000000"/>
              </a:solidFill>
              <a:latin typeface="Arial Narrow"/>
              <a:ea typeface="+mn-ea"/>
              <a:cs typeface="+mn-cs"/>
            </a:rPr>
            <a:t>"))* (Exp10((Float(80))/10)) * (1.90258751902588E-06))</a:t>
          </a:r>
        </a:p>
        <a:p>
          <a:pPr marL="0" marR="0" indent="0" defTabSz="914400" rtl="0" eaLnBrk="1" fontAlgn="auto" latinLnBrk="0" hangingPunct="1">
            <a:lnSpc>
              <a:spcPct val="100000"/>
            </a:lnSpc>
            <a:spcBef>
              <a:spcPts val="0"/>
            </a:spcBef>
            <a:spcAft>
              <a:spcPts val="0"/>
            </a:spcAft>
            <a:buClrTx/>
            <a:buSzTx/>
            <a:buFontTx/>
            <a:buNone/>
            <a:tabLst/>
            <a:defRPr/>
          </a:pPr>
          <a:endParaRPr lang="sv-SE" sz="1000" b="0" i="0" u="none" strike="noStrike" baseline="0">
            <a:solidFill>
              <a:srgbClr val="000000"/>
            </a:solidFill>
            <a:latin typeface="Arial Narrow"/>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Where input in </a:t>
          </a:r>
          <a:r>
            <a:rPr lang="sv-SE" sz="1000" b="0" i="0" u="none" strike="noStrike" baseline="0">
              <a:solidFill>
                <a:srgbClr val="FF0000"/>
              </a:solidFill>
              <a:latin typeface="Arial Narrow"/>
              <a:ea typeface="+mn-ea"/>
              <a:cs typeface="+mn-cs"/>
            </a:rPr>
            <a:t>red</a:t>
          </a:r>
          <a:r>
            <a:rPr lang="sv-SE" sz="1000" b="0" i="0" u="none" strike="noStrike" baseline="0">
              <a:solidFill>
                <a:srgbClr val="000000"/>
              </a:solidFill>
              <a:latin typeface="Arial Narrow"/>
              <a:ea typeface="+mn-ea"/>
              <a:cs typeface="+mn-cs"/>
            </a:rPr>
            <a:t> vary (intensity sum per vesseltype and time of year).</a:t>
          </a:r>
        </a:p>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And input in </a:t>
          </a:r>
          <a:r>
            <a:rPr lang="sv-SE" sz="1000" b="0" i="0" u="none" strike="noStrike" baseline="0">
              <a:solidFill>
                <a:srgbClr val="00B050"/>
              </a:solidFill>
              <a:latin typeface="Arial Narrow"/>
              <a:ea typeface="+mn-ea"/>
              <a:cs typeface="+mn-cs"/>
            </a:rPr>
            <a:t>green </a:t>
          </a:r>
          <a:r>
            <a:rPr lang="sv-SE" sz="1000" b="0" i="0" u="none" strike="noStrike" baseline="0">
              <a:solidFill>
                <a:sysClr val="windowText" lastClr="000000"/>
              </a:solidFill>
              <a:latin typeface="Arial Narrow"/>
              <a:ea typeface="+mn-ea"/>
              <a:cs typeface="+mn-cs"/>
            </a:rPr>
            <a:t>vary depending on if calculation is done for whole year or half year (total number of delta T:s of 30 seconds).</a:t>
          </a:r>
          <a:endParaRPr lang="sv-SE" sz="1000" b="0" i="0" u="none" strike="noStrike" baseline="0">
            <a:solidFill>
              <a:srgbClr val="00B050"/>
            </a:solidFill>
            <a:latin typeface="Arial Narrow"/>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endParaRPr lang="sv-SE" sz="1000" b="0" i="0" u="none" strike="noStrike" baseline="0">
            <a:solidFill>
              <a:srgbClr val="000000"/>
            </a:solidFill>
            <a:latin typeface="Arial Narrow"/>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endParaRPr lang="en-GB" sz="1000" b="0" i="0" u="none" strike="noStrike" baseline="0">
            <a:solidFill>
              <a:srgbClr val="000000"/>
            </a:solidFill>
            <a:latin typeface="Arial Narrow"/>
            <a:ea typeface="+mn-ea"/>
            <a:cs typeface="+mn-cs"/>
          </a:endParaRPr>
        </a:p>
      </xdr:txBody>
    </xdr:sp>
    <xdr:clientData/>
  </xdr:twoCellAnchor>
  <xdr:twoCellAnchor>
    <xdr:from>
      <xdr:col>19</xdr:col>
      <xdr:colOff>439268</xdr:colOff>
      <xdr:row>86</xdr:row>
      <xdr:rowOff>98611</xdr:rowOff>
    </xdr:from>
    <xdr:to>
      <xdr:col>23</xdr:col>
      <xdr:colOff>116541</xdr:colOff>
      <xdr:row>92</xdr:row>
      <xdr:rowOff>80681</xdr:rowOff>
    </xdr:to>
    <xdr:sp macro="" textlink="">
      <xdr:nvSpPr>
        <xdr:cNvPr id="106" name="Line 17"/>
        <xdr:cNvSpPr>
          <a:spLocks noChangeShapeType="1"/>
        </xdr:cNvSpPr>
      </xdr:nvSpPr>
      <xdr:spPr bwMode="auto">
        <a:xfrm>
          <a:off x="12443009" y="14908305"/>
          <a:ext cx="2043956" cy="1004047"/>
        </a:xfrm>
        <a:prstGeom prst="line">
          <a:avLst/>
        </a:prstGeom>
        <a:noFill/>
        <a:ln w="9525">
          <a:solidFill>
            <a:srgbClr val="000000"/>
          </a:solidFill>
          <a:round/>
          <a:headEnd/>
          <a:tailEnd type="triangle" w="med" len="med"/>
        </a:ln>
      </xdr:spPr>
    </xdr:sp>
    <xdr:clientData/>
  </xdr:twoCellAnchor>
  <xdr:twoCellAnchor>
    <xdr:from>
      <xdr:col>21</xdr:col>
      <xdr:colOff>410134</xdr:colOff>
      <xdr:row>97</xdr:row>
      <xdr:rowOff>125506</xdr:rowOff>
    </xdr:from>
    <xdr:to>
      <xdr:col>24</xdr:col>
      <xdr:colOff>514909</xdr:colOff>
      <xdr:row>101</xdr:row>
      <xdr:rowOff>34738</xdr:rowOff>
    </xdr:to>
    <xdr:sp macro="" textlink="">
      <xdr:nvSpPr>
        <xdr:cNvPr id="107" name="Rectangle 14"/>
        <xdr:cNvSpPr>
          <a:spLocks noChangeArrowheads="1"/>
        </xdr:cNvSpPr>
      </xdr:nvSpPr>
      <xdr:spPr bwMode="auto">
        <a:xfrm>
          <a:off x="13597216" y="16808824"/>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18. Raster calculator</a:t>
          </a:r>
        </a:p>
      </xdr:txBody>
    </xdr:sp>
    <xdr:clientData/>
  </xdr:twoCellAnchor>
  <xdr:twoCellAnchor>
    <xdr:from>
      <xdr:col>23</xdr:col>
      <xdr:colOff>170327</xdr:colOff>
      <xdr:row>95</xdr:row>
      <xdr:rowOff>152400</xdr:rowOff>
    </xdr:from>
    <xdr:to>
      <xdr:col>23</xdr:col>
      <xdr:colOff>170328</xdr:colOff>
      <xdr:row>97</xdr:row>
      <xdr:rowOff>116541</xdr:rowOff>
    </xdr:to>
    <xdr:sp macro="" textlink="">
      <xdr:nvSpPr>
        <xdr:cNvPr id="113" name="Line 17"/>
        <xdr:cNvSpPr>
          <a:spLocks noChangeShapeType="1"/>
        </xdr:cNvSpPr>
      </xdr:nvSpPr>
      <xdr:spPr bwMode="auto">
        <a:xfrm>
          <a:off x="14540751" y="16495059"/>
          <a:ext cx="1" cy="304800"/>
        </a:xfrm>
        <a:prstGeom prst="line">
          <a:avLst/>
        </a:prstGeom>
        <a:noFill/>
        <a:ln w="9525">
          <a:solidFill>
            <a:srgbClr val="000000"/>
          </a:solidFill>
          <a:round/>
          <a:headEnd/>
          <a:tailEnd type="triangle" w="med" len="med"/>
        </a:ln>
      </xdr:spPr>
    </xdr:sp>
    <xdr:clientData/>
  </xdr:twoCellAnchor>
  <xdr:twoCellAnchor>
    <xdr:from>
      <xdr:col>21</xdr:col>
      <xdr:colOff>89647</xdr:colOff>
      <xdr:row>99</xdr:row>
      <xdr:rowOff>107577</xdr:rowOff>
    </xdr:from>
    <xdr:to>
      <xdr:col>21</xdr:col>
      <xdr:colOff>358588</xdr:colOff>
      <xdr:row>99</xdr:row>
      <xdr:rowOff>116540</xdr:rowOff>
    </xdr:to>
    <xdr:sp macro="" textlink="">
      <xdr:nvSpPr>
        <xdr:cNvPr id="114" name="Line 29"/>
        <xdr:cNvSpPr>
          <a:spLocks noChangeShapeType="1"/>
        </xdr:cNvSpPr>
      </xdr:nvSpPr>
      <xdr:spPr bwMode="auto">
        <a:xfrm flipV="1">
          <a:off x="13276729" y="17131553"/>
          <a:ext cx="268941" cy="8963"/>
        </a:xfrm>
        <a:prstGeom prst="line">
          <a:avLst/>
        </a:prstGeom>
        <a:noFill/>
        <a:ln w="9525">
          <a:solidFill>
            <a:srgbClr val="000000"/>
          </a:solidFill>
          <a:prstDash val="lgDash"/>
          <a:round/>
          <a:headEnd/>
          <a:tailEnd type="triangle" w="med" len="med"/>
        </a:ln>
      </xdr:spPr>
    </xdr:sp>
    <xdr:clientData/>
  </xdr:twoCellAnchor>
  <xdr:twoCellAnchor>
    <xdr:from>
      <xdr:col>18</xdr:col>
      <xdr:colOff>394447</xdr:colOff>
      <xdr:row>97</xdr:row>
      <xdr:rowOff>161364</xdr:rowOff>
    </xdr:from>
    <xdr:to>
      <xdr:col>21</xdr:col>
      <xdr:colOff>259978</xdr:colOff>
      <xdr:row>101</xdr:row>
      <xdr:rowOff>125506</xdr:rowOff>
    </xdr:to>
    <xdr:sp macro="" textlink="">
      <xdr:nvSpPr>
        <xdr:cNvPr id="115" name="AutoShape 3"/>
        <xdr:cNvSpPr>
          <a:spLocks noChangeArrowheads="1"/>
        </xdr:cNvSpPr>
      </xdr:nvSpPr>
      <xdr:spPr bwMode="auto">
        <a:xfrm>
          <a:off x="11689976" y="16844682"/>
          <a:ext cx="1757084" cy="645459"/>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"Timeofyear_vesseltype_frequency" * "Symphonygrid_setnull"</a:t>
          </a:r>
          <a:endParaRPr lang="en-GB" sz="1000" b="0" i="0" u="none" strike="noStrike" baseline="0">
            <a:solidFill>
              <a:srgbClr val="000000"/>
            </a:solidFill>
            <a:latin typeface="Arial Narrow"/>
            <a:ea typeface="+mn-ea"/>
            <a:cs typeface="+mn-cs"/>
          </a:endParaRPr>
        </a:p>
      </xdr:txBody>
    </xdr:sp>
    <xdr:clientData/>
  </xdr:twoCellAnchor>
  <xdr:twoCellAnchor>
    <xdr:from>
      <xdr:col>18</xdr:col>
      <xdr:colOff>107576</xdr:colOff>
      <xdr:row>92</xdr:row>
      <xdr:rowOff>116541</xdr:rowOff>
    </xdr:from>
    <xdr:to>
      <xdr:col>21</xdr:col>
      <xdr:colOff>95940</xdr:colOff>
      <xdr:row>95</xdr:row>
      <xdr:rowOff>134470</xdr:rowOff>
    </xdr:to>
    <xdr:sp macro="" textlink="">
      <xdr:nvSpPr>
        <xdr:cNvPr id="116" name="Rectangle 14"/>
        <xdr:cNvSpPr>
          <a:spLocks noChangeArrowheads="1"/>
        </xdr:cNvSpPr>
      </xdr:nvSpPr>
      <xdr:spPr bwMode="auto">
        <a:xfrm>
          <a:off x="11403105" y="15948212"/>
          <a:ext cx="1879917" cy="52891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Symphony_grid_setnull.tif</a:t>
          </a:r>
        </a:p>
      </xdr:txBody>
    </xdr:sp>
    <xdr:clientData/>
  </xdr:twoCellAnchor>
  <xdr:twoCellAnchor>
    <xdr:from>
      <xdr:col>19</xdr:col>
      <xdr:colOff>376519</xdr:colOff>
      <xdr:row>95</xdr:row>
      <xdr:rowOff>143435</xdr:rowOff>
    </xdr:from>
    <xdr:to>
      <xdr:col>23</xdr:col>
      <xdr:colOff>98611</xdr:colOff>
      <xdr:row>97</xdr:row>
      <xdr:rowOff>89647</xdr:rowOff>
    </xdr:to>
    <xdr:sp macro="" textlink="">
      <xdr:nvSpPr>
        <xdr:cNvPr id="117" name="Line 17"/>
        <xdr:cNvSpPr>
          <a:spLocks noChangeShapeType="1"/>
        </xdr:cNvSpPr>
      </xdr:nvSpPr>
      <xdr:spPr bwMode="auto">
        <a:xfrm>
          <a:off x="12380260" y="16486094"/>
          <a:ext cx="2088775" cy="286871"/>
        </a:xfrm>
        <a:prstGeom prst="line">
          <a:avLst/>
        </a:prstGeom>
        <a:noFill/>
        <a:ln w="9525">
          <a:solidFill>
            <a:srgbClr val="000000"/>
          </a:solidFill>
          <a:round/>
          <a:headEnd/>
          <a:tailEnd type="triangle" w="med" len="med"/>
        </a:ln>
      </xdr:spPr>
    </xdr:sp>
    <xdr:clientData/>
  </xdr:twoCellAnchor>
  <xdr:twoCellAnchor>
    <xdr:from>
      <xdr:col>21</xdr:col>
      <xdr:colOff>401169</xdr:colOff>
      <xdr:row>103</xdr:row>
      <xdr:rowOff>17930</xdr:rowOff>
    </xdr:from>
    <xdr:to>
      <xdr:col>24</xdr:col>
      <xdr:colOff>505944</xdr:colOff>
      <xdr:row>106</xdr:row>
      <xdr:rowOff>97491</xdr:rowOff>
    </xdr:to>
    <xdr:sp macro="" textlink="">
      <xdr:nvSpPr>
        <xdr:cNvPr id="118" name="Rectangle 14"/>
        <xdr:cNvSpPr>
          <a:spLocks noChangeArrowheads="1"/>
        </xdr:cNvSpPr>
      </xdr:nvSpPr>
      <xdr:spPr bwMode="auto">
        <a:xfrm>
          <a:off x="13588251" y="17723224"/>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19. Raster calculator</a:t>
          </a:r>
        </a:p>
      </xdr:txBody>
    </xdr:sp>
    <xdr:clientData/>
  </xdr:twoCellAnchor>
  <xdr:twoCellAnchor>
    <xdr:from>
      <xdr:col>23</xdr:col>
      <xdr:colOff>161362</xdr:colOff>
      <xdr:row>101</xdr:row>
      <xdr:rowOff>44824</xdr:rowOff>
    </xdr:from>
    <xdr:to>
      <xdr:col>23</xdr:col>
      <xdr:colOff>161363</xdr:colOff>
      <xdr:row>103</xdr:row>
      <xdr:rowOff>8965</xdr:rowOff>
    </xdr:to>
    <xdr:sp macro="" textlink="">
      <xdr:nvSpPr>
        <xdr:cNvPr id="119" name="Line 17"/>
        <xdr:cNvSpPr>
          <a:spLocks noChangeShapeType="1"/>
        </xdr:cNvSpPr>
      </xdr:nvSpPr>
      <xdr:spPr bwMode="auto">
        <a:xfrm>
          <a:off x="14531786" y="17409459"/>
          <a:ext cx="1" cy="304800"/>
        </a:xfrm>
        <a:prstGeom prst="line">
          <a:avLst/>
        </a:prstGeom>
        <a:noFill/>
        <a:ln w="9525">
          <a:solidFill>
            <a:srgbClr val="000000"/>
          </a:solidFill>
          <a:round/>
          <a:headEnd/>
          <a:tailEnd type="triangle" w="med" len="med"/>
        </a:ln>
      </xdr:spPr>
    </xdr:sp>
    <xdr:clientData/>
  </xdr:twoCellAnchor>
  <xdr:twoCellAnchor>
    <xdr:from>
      <xdr:col>21</xdr:col>
      <xdr:colOff>107576</xdr:colOff>
      <xdr:row>105</xdr:row>
      <xdr:rowOff>0</xdr:rowOff>
    </xdr:from>
    <xdr:to>
      <xdr:col>21</xdr:col>
      <xdr:colOff>376517</xdr:colOff>
      <xdr:row>105</xdr:row>
      <xdr:rowOff>8963</xdr:rowOff>
    </xdr:to>
    <xdr:sp macro="" textlink="">
      <xdr:nvSpPr>
        <xdr:cNvPr id="120" name="Line 29"/>
        <xdr:cNvSpPr>
          <a:spLocks noChangeShapeType="1"/>
        </xdr:cNvSpPr>
      </xdr:nvSpPr>
      <xdr:spPr bwMode="auto">
        <a:xfrm flipV="1">
          <a:off x="13294658" y="18045953"/>
          <a:ext cx="268941" cy="8963"/>
        </a:xfrm>
        <a:prstGeom prst="line">
          <a:avLst/>
        </a:prstGeom>
        <a:noFill/>
        <a:ln w="9525">
          <a:solidFill>
            <a:srgbClr val="000000"/>
          </a:solidFill>
          <a:prstDash val="lgDash"/>
          <a:round/>
          <a:headEnd/>
          <a:tailEnd type="triangle" w="med" len="med"/>
        </a:ln>
      </xdr:spPr>
    </xdr:sp>
    <xdr:clientData/>
  </xdr:twoCellAnchor>
  <xdr:twoCellAnchor>
    <xdr:from>
      <xdr:col>18</xdr:col>
      <xdr:colOff>421341</xdr:colOff>
      <xdr:row>102</xdr:row>
      <xdr:rowOff>134470</xdr:rowOff>
    </xdr:from>
    <xdr:to>
      <xdr:col>21</xdr:col>
      <xdr:colOff>286872</xdr:colOff>
      <xdr:row>107</xdr:row>
      <xdr:rowOff>107576</xdr:rowOff>
    </xdr:to>
    <xdr:sp macro="" textlink="">
      <xdr:nvSpPr>
        <xdr:cNvPr id="121" name="AutoShape 3"/>
        <xdr:cNvSpPr>
          <a:spLocks noChangeArrowheads="1"/>
        </xdr:cNvSpPr>
      </xdr:nvSpPr>
      <xdr:spPr bwMode="auto">
        <a:xfrm>
          <a:off x="11716870" y="17669435"/>
          <a:ext cx="1757084" cy="8247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Con("Timeofyear_vesseltype_frequency" &lt; 80), 80, "Timeofyear_vesseltype_frequency" </a:t>
          </a:r>
          <a:endParaRPr lang="en-GB" sz="1000" b="0" i="0" u="none" strike="noStrike" baseline="0">
            <a:solidFill>
              <a:srgbClr val="000000"/>
            </a:solidFill>
            <a:latin typeface="Arial Narrow"/>
            <a:ea typeface="+mn-ea"/>
            <a:cs typeface="+mn-cs"/>
          </a:endParaRPr>
        </a:p>
      </xdr:txBody>
    </xdr:sp>
    <xdr:clientData/>
  </xdr:twoCellAnchor>
  <xdr:twoCellAnchor>
    <xdr:from>
      <xdr:col>23</xdr:col>
      <xdr:colOff>152397</xdr:colOff>
      <xdr:row>106</xdr:row>
      <xdr:rowOff>107577</xdr:rowOff>
    </xdr:from>
    <xdr:to>
      <xdr:col>23</xdr:col>
      <xdr:colOff>152398</xdr:colOff>
      <xdr:row>108</xdr:row>
      <xdr:rowOff>71718</xdr:rowOff>
    </xdr:to>
    <xdr:sp macro="" textlink="">
      <xdr:nvSpPr>
        <xdr:cNvPr id="122" name="Line 17"/>
        <xdr:cNvSpPr>
          <a:spLocks noChangeShapeType="1"/>
        </xdr:cNvSpPr>
      </xdr:nvSpPr>
      <xdr:spPr bwMode="auto">
        <a:xfrm>
          <a:off x="14522821" y="18323859"/>
          <a:ext cx="1" cy="304800"/>
        </a:xfrm>
        <a:prstGeom prst="line">
          <a:avLst/>
        </a:prstGeom>
        <a:noFill/>
        <a:ln w="9525">
          <a:solidFill>
            <a:srgbClr val="000000"/>
          </a:solidFill>
          <a:round/>
          <a:headEnd/>
          <a:tailEnd type="triangle" w="med" len="med"/>
        </a:ln>
      </xdr:spPr>
    </xdr:sp>
    <xdr:clientData/>
  </xdr:twoCellAnchor>
  <xdr:twoCellAnchor>
    <xdr:from>
      <xdr:col>21</xdr:col>
      <xdr:colOff>428063</xdr:colOff>
      <xdr:row>108</xdr:row>
      <xdr:rowOff>89648</xdr:rowOff>
    </xdr:from>
    <xdr:to>
      <xdr:col>24</xdr:col>
      <xdr:colOff>532838</xdr:colOff>
      <xdr:row>111</xdr:row>
      <xdr:rowOff>169209</xdr:rowOff>
    </xdr:to>
    <xdr:sp macro="" textlink="">
      <xdr:nvSpPr>
        <xdr:cNvPr id="123" name="Rectangle 14"/>
        <xdr:cNvSpPr>
          <a:spLocks noChangeArrowheads="1"/>
        </xdr:cNvSpPr>
      </xdr:nvSpPr>
      <xdr:spPr bwMode="auto">
        <a:xfrm>
          <a:off x="13615145" y="18646589"/>
          <a:ext cx="1879787" cy="59054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20. Rescale by function</a:t>
          </a:r>
        </a:p>
      </xdr:txBody>
    </xdr:sp>
    <xdr:clientData/>
  </xdr:twoCellAnchor>
  <xdr:twoCellAnchor>
    <xdr:from>
      <xdr:col>20</xdr:col>
      <xdr:colOff>80682</xdr:colOff>
      <xdr:row>110</xdr:row>
      <xdr:rowOff>71717</xdr:rowOff>
    </xdr:from>
    <xdr:to>
      <xdr:col>21</xdr:col>
      <xdr:colOff>403411</xdr:colOff>
      <xdr:row>110</xdr:row>
      <xdr:rowOff>71718</xdr:rowOff>
    </xdr:to>
    <xdr:sp macro="" textlink="">
      <xdr:nvSpPr>
        <xdr:cNvPr id="124" name="Line 29"/>
        <xdr:cNvSpPr>
          <a:spLocks noChangeShapeType="1"/>
        </xdr:cNvSpPr>
      </xdr:nvSpPr>
      <xdr:spPr bwMode="auto">
        <a:xfrm flipV="1">
          <a:off x="12676094" y="18969317"/>
          <a:ext cx="914399" cy="1"/>
        </a:xfrm>
        <a:prstGeom prst="line">
          <a:avLst/>
        </a:prstGeom>
        <a:noFill/>
        <a:ln w="9525">
          <a:solidFill>
            <a:srgbClr val="000000"/>
          </a:solidFill>
          <a:prstDash val="lgDash"/>
          <a:round/>
          <a:headEnd/>
          <a:tailEnd type="triangle" w="med" len="med"/>
        </a:ln>
      </xdr:spPr>
    </xdr:sp>
    <xdr:clientData/>
  </xdr:twoCellAnchor>
  <xdr:twoCellAnchor>
    <xdr:from>
      <xdr:col>13</xdr:col>
      <xdr:colOff>663388</xdr:colOff>
      <xdr:row>108</xdr:row>
      <xdr:rowOff>62753</xdr:rowOff>
    </xdr:from>
    <xdr:to>
      <xdr:col>20</xdr:col>
      <xdr:colOff>340659</xdr:colOff>
      <xdr:row>116</xdr:row>
      <xdr:rowOff>80683</xdr:rowOff>
    </xdr:to>
    <xdr:sp macro="" textlink="">
      <xdr:nvSpPr>
        <xdr:cNvPr id="125" name="AutoShape 3"/>
        <xdr:cNvSpPr>
          <a:spLocks noChangeArrowheads="1"/>
        </xdr:cNvSpPr>
      </xdr:nvSpPr>
      <xdr:spPr bwMode="auto">
        <a:xfrm>
          <a:off x="8220635" y="18619694"/>
          <a:ext cx="4715436" cy="1380565"/>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Transformation function: "Linear"</a:t>
          </a:r>
        </a:p>
        <a:p>
          <a:pPr rtl="0"/>
          <a:r>
            <a:rPr lang="en-GB" sz="1000" b="0" i="0" u="none" strike="noStrike" baseline="0">
              <a:solidFill>
                <a:srgbClr val="000000"/>
              </a:solidFill>
              <a:latin typeface="Arial Narrow"/>
              <a:ea typeface="+mn-ea"/>
              <a:cs typeface="+mn-cs"/>
            </a:rPr>
            <a:t>Min: 80</a:t>
          </a:r>
        </a:p>
        <a:p>
          <a:pPr rtl="0"/>
          <a:r>
            <a:rPr lang="en-GB" sz="1000" b="0" i="0" u="none" strike="noStrike" baseline="0">
              <a:solidFill>
                <a:srgbClr val="000000"/>
              </a:solidFill>
              <a:latin typeface="Arial Narrow"/>
              <a:ea typeface="+mn-ea"/>
              <a:cs typeface="+mn-cs"/>
            </a:rPr>
            <a:t>Max: 150</a:t>
          </a:r>
        </a:p>
        <a:p>
          <a:pPr rtl="0"/>
          <a:r>
            <a:rPr lang="en-GB" sz="1000" b="0" i="0" u="none" strike="noStrike" baseline="0">
              <a:solidFill>
                <a:srgbClr val="000000"/>
              </a:solidFill>
              <a:latin typeface="Arial Narrow"/>
              <a:ea typeface="+mn-ea"/>
              <a:cs typeface="+mn-cs"/>
            </a:rPr>
            <a:t>Lower threshold: 100</a:t>
          </a:r>
        </a:p>
        <a:p>
          <a:pPr rtl="0"/>
          <a:r>
            <a:rPr lang="en-GB" sz="1000" b="0" i="0" u="none" strike="noStrike" baseline="0">
              <a:solidFill>
                <a:srgbClr val="000000"/>
              </a:solidFill>
              <a:latin typeface="Arial Narrow"/>
              <a:ea typeface="+mn-ea"/>
              <a:cs typeface="+mn-cs"/>
            </a:rPr>
            <a:t>Value below lower threshold: 0 </a:t>
          </a:r>
        </a:p>
        <a:p>
          <a:pPr rtl="0"/>
          <a:r>
            <a:rPr lang="en-GB" sz="1000" b="0" i="0" u="none" strike="noStrike" baseline="0">
              <a:solidFill>
                <a:srgbClr val="000000"/>
              </a:solidFill>
              <a:latin typeface="Arial Narrow"/>
              <a:ea typeface="+mn-ea"/>
              <a:cs typeface="+mn-cs"/>
            </a:rPr>
            <a:t>Upper threshold: 150</a:t>
          </a:r>
        </a:p>
        <a:p>
          <a:pPr rtl="0"/>
          <a:r>
            <a:rPr lang="en-GB" sz="1000" b="0" i="0" u="none" strike="noStrike" baseline="0">
              <a:solidFill>
                <a:srgbClr val="000000"/>
              </a:solidFill>
              <a:latin typeface="Arial Narrow"/>
              <a:ea typeface="+mn-ea"/>
              <a:cs typeface="+mn-cs"/>
            </a:rPr>
            <a:t>Value above upper threshold: 1</a:t>
          </a:r>
        </a:p>
        <a:p>
          <a:pPr rtl="0"/>
          <a:r>
            <a:rPr lang="en-GB" sz="1000" b="0" i="0" u="none" strike="noStrike" baseline="0">
              <a:solidFill>
                <a:srgbClr val="000000"/>
              </a:solidFill>
              <a:latin typeface="Arial Narrow"/>
              <a:ea typeface="+mn-ea"/>
              <a:cs typeface="+mn-cs"/>
            </a:rPr>
            <a:t>From scale: 0</a:t>
          </a:r>
        </a:p>
        <a:p>
          <a:pPr rtl="0"/>
          <a:r>
            <a:rPr lang="en-GB" sz="1000" b="0" i="0" u="none" strike="noStrike" baseline="0">
              <a:solidFill>
                <a:srgbClr val="000000"/>
              </a:solidFill>
              <a:latin typeface="Arial Narrow"/>
              <a:ea typeface="+mn-ea"/>
              <a:cs typeface="+mn-cs"/>
            </a:rPr>
            <a:t>To scale: 1</a:t>
          </a:r>
        </a:p>
      </xdr:txBody>
    </xdr:sp>
    <xdr:clientData/>
  </xdr:twoCellAnchor>
  <xdr:twoCellAnchor>
    <xdr:from>
      <xdr:col>19</xdr:col>
      <xdr:colOff>573740</xdr:colOff>
      <xdr:row>113</xdr:row>
      <xdr:rowOff>98612</xdr:rowOff>
    </xdr:from>
    <xdr:to>
      <xdr:col>26</xdr:col>
      <xdr:colOff>421341</xdr:colOff>
      <xdr:row>132</xdr:row>
      <xdr:rowOff>107577</xdr:rowOff>
    </xdr:to>
    <xdr:sp macro="" textlink="">
      <xdr:nvSpPr>
        <xdr:cNvPr id="126" name="Rectangle 14"/>
        <xdr:cNvSpPr>
          <a:spLocks noChangeArrowheads="1"/>
        </xdr:cNvSpPr>
      </xdr:nvSpPr>
      <xdr:spPr bwMode="auto">
        <a:xfrm>
          <a:off x="12577481" y="19507200"/>
          <a:ext cx="3989295" cy="3245224"/>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Noise_shipping_passanger_year_2000_Symphony_20161009</a:t>
          </a:r>
        </a:p>
        <a:p>
          <a:pPr algn="ctr" rtl="0"/>
          <a:r>
            <a:rPr lang="sv-SE" sz="1000" b="0" i="0" u="none" strike="noStrike">
              <a:effectLst/>
              <a:latin typeface="+mn-lt"/>
              <a:ea typeface="+mn-ea"/>
              <a:cs typeface="+mn-cs"/>
            </a:rPr>
            <a:t>Noise_shipping_passanger_year_125_Symphony_20161009</a:t>
          </a:r>
        </a:p>
        <a:p>
          <a:pPr algn="ctr" rtl="0"/>
          <a:r>
            <a:rPr lang="sv-SE" sz="1000" b="0" i="0" u="none" strike="noStrike">
              <a:effectLst/>
              <a:latin typeface="+mn-lt"/>
              <a:ea typeface="+mn-ea"/>
              <a:cs typeface="+mn-cs"/>
            </a:rPr>
            <a:t>Noise_shipping_passanger_winter_2000_Symphony_20161009</a:t>
          </a:r>
        </a:p>
        <a:p>
          <a:pPr algn="ctr" rtl="0"/>
          <a:r>
            <a:rPr lang="sv-SE" sz="1000" b="0" i="0" u="none" strike="noStrike">
              <a:effectLst/>
              <a:latin typeface="+mn-lt"/>
              <a:ea typeface="+mn-ea"/>
              <a:cs typeface="+mn-cs"/>
            </a:rPr>
            <a:t>Noise_shipping_passanger_winter_125_Symphony_20161009</a:t>
          </a:r>
        </a:p>
        <a:p>
          <a:pPr algn="ctr" rtl="0"/>
          <a:r>
            <a:rPr lang="sv-SE" sz="1000" b="0" i="0" u="none" strike="noStrike">
              <a:effectLst/>
              <a:latin typeface="+mn-lt"/>
              <a:ea typeface="+mn-ea"/>
              <a:cs typeface="+mn-cs"/>
            </a:rPr>
            <a:t>Noise_shipping_passanger_summer_2000_Symphony_20161009</a:t>
          </a:r>
        </a:p>
        <a:p>
          <a:pPr algn="ctr" rtl="0"/>
          <a:r>
            <a:rPr lang="sv-SE" sz="1000" b="0" i="0" u="none" strike="noStrike">
              <a:effectLst/>
              <a:latin typeface="+mn-lt"/>
              <a:ea typeface="+mn-ea"/>
              <a:cs typeface="+mn-cs"/>
            </a:rPr>
            <a:t>Noise_shipping_passanger_summer_125_Symphony_20161009</a:t>
          </a:r>
        </a:p>
        <a:p>
          <a:pPr algn="ctr" rtl="0"/>
          <a:r>
            <a:rPr lang="sv-SE" sz="1000" b="0" i="0" u="none" strike="noStrike">
              <a:effectLst/>
              <a:latin typeface="+mn-lt"/>
              <a:ea typeface="+mn-ea"/>
              <a:cs typeface="+mn-cs"/>
            </a:rPr>
            <a:t>Noise_shipping_cargo_year_2000_Symphony_20161009</a:t>
          </a:r>
        </a:p>
        <a:p>
          <a:pPr algn="ctr" rtl="0"/>
          <a:r>
            <a:rPr lang="sv-SE" sz="1000" b="0" i="0" u="none" strike="noStrike">
              <a:effectLst/>
              <a:latin typeface="+mn-lt"/>
              <a:ea typeface="+mn-ea"/>
              <a:cs typeface="+mn-cs"/>
            </a:rPr>
            <a:t>Noise_shipping_cargo_year_125_Symphony_20161009</a:t>
          </a:r>
        </a:p>
        <a:p>
          <a:pPr algn="ctr" rtl="0"/>
          <a:r>
            <a:rPr lang="sv-SE" sz="1000" b="0" i="0" u="none" strike="noStrike">
              <a:effectLst/>
              <a:latin typeface="+mn-lt"/>
              <a:ea typeface="+mn-ea"/>
              <a:cs typeface="+mn-cs"/>
            </a:rPr>
            <a:t>Noise_shipping_cargo_winter_2000_Symphony_20161009</a:t>
          </a:r>
        </a:p>
        <a:p>
          <a:pPr algn="ctr" rtl="0"/>
          <a:r>
            <a:rPr lang="sv-SE" sz="1000" b="0" i="0" u="none" strike="noStrike">
              <a:effectLst/>
              <a:latin typeface="+mn-lt"/>
              <a:ea typeface="+mn-ea"/>
              <a:cs typeface="+mn-cs"/>
            </a:rPr>
            <a:t>Noise_shipping_cargo_winter_125_Symphony_20161009</a:t>
          </a:r>
        </a:p>
        <a:p>
          <a:pPr algn="ctr" rtl="0"/>
          <a:r>
            <a:rPr lang="sv-SE" sz="1000" b="0" i="0" u="none" strike="noStrike">
              <a:effectLst/>
              <a:latin typeface="+mn-lt"/>
              <a:ea typeface="+mn-ea"/>
              <a:cs typeface="+mn-cs"/>
            </a:rPr>
            <a:t>Noise_shipping_cargo_summer_2000_Symphony_20161009</a:t>
          </a:r>
        </a:p>
        <a:p>
          <a:pPr algn="ctr" rtl="0"/>
          <a:r>
            <a:rPr lang="sv-SE" sz="1000" b="0" i="0" u="none" strike="noStrike">
              <a:effectLst/>
              <a:latin typeface="+mn-lt"/>
              <a:ea typeface="+mn-ea"/>
              <a:cs typeface="+mn-cs"/>
            </a:rPr>
            <a:t>Noise_shipping_cargo_summer_125_Symphony_20161009</a:t>
          </a:r>
        </a:p>
        <a:p>
          <a:pPr algn="ctr" rtl="0"/>
          <a:r>
            <a:rPr lang="sv-SE" sz="1000" b="0" i="0" u="none" strike="noStrike">
              <a:effectLst/>
              <a:latin typeface="+mn-lt"/>
              <a:ea typeface="+mn-ea"/>
              <a:cs typeface="+mn-cs"/>
            </a:rPr>
            <a:t>Noise_shipping_tanker_year_2000_Symphony_20161009</a:t>
          </a:r>
        </a:p>
        <a:p>
          <a:pPr algn="ctr" rtl="0"/>
          <a:r>
            <a:rPr lang="sv-SE" sz="1000" b="0" i="0" u="none" strike="noStrike">
              <a:effectLst/>
              <a:latin typeface="+mn-lt"/>
              <a:ea typeface="+mn-ea"/>
              <a:cs typeface="+mn-cs"/>
            </a:rPr>
            <a:t>Noise_shipping_tanker_year_125_Symphony_20161009</a:t>
          </a:r>
        </a:p>
        <a:p>
          <a:pPr algn="ctr" rtl="0"/>
          <a:r>
            <a:rPr lang="sv-SE" sz="1000" b="0" i="0" u="none" strike="noStrike">
              <a:effectLst/>
              <a:latin typeface="+mn-lt"/>
              <a:ea typeface="+mn-ea"/>
              <a:cs typeface="+mn-cs"/>
            </a:rPr>
            <a:t>Noise_shipping_tanker_winter_2000_Symphony_20161009</a:t>
          </a:r>
        </a:p>
        <a:p>
          <a:pPr algn="ctr" rtl="0"/>
          <a:r>
            <a:rPr lang="sv-SE" sz="1000" b="0" i="0" u="none" strike="noStrike">
              <a:effectLst/>
              <a:latin typeface="+mn-lt"/>
              <a:ea typeface="+mn-ea"/>
              <a:cs typeface="+mn-cs"/>
            </a:rPr>
            <a:t>Noise_shipping_tanker_winter_125_Symphony_20161009</a:t>
          </a:r>
        </a:p>
        <a:p>
          <a:pPr algn="ctr" rtl="0"/>
          <a:r>
            <a:rPr lang="sv-SE" sz="1000" b="0" i="0" u="none" strike="noStrike">
              <a:effectLst/>
              <a:latin typeface="+mn-lt"/>
              <a:ea typeface="+mn-ea"/>
              <a:cs typeface="+mn-cs"/>
            </a:rPr>
            <a:t>Noise_shipping_tanker_summer_2000_Symphony_20161009</a:t>
          </a:r>
        </a:p>
        <a:p>
          <a:pPr algn="ctr" rtl="0"/>
          <a:r>
            <a:rPr lang="sv-SE" sz="1000" b="0" i="0" u="none" strike="noStrike">
              <a:effectLst/>
              <a:latin typeface="+mn-lt"/>
              <a:ea typeface="+mn-ea"/>
              <a:cs typeface="+mn-cs"/>
            </a:rPr>
            <a:t>Noise_shipping_tanker_summer_125_Symphony_20161009</a:t>
          </a:r>
        </a:p>
      </xdr:txBody>
    </xdr:sp>
    <xdr:clientData/>
  </xdr:twoCellAnchor>
  <xdr:twoCellAnchor>
    <xdr:from>
      <xdr:col>23</xdr:col>
      <xdr:colOff>180973</xdr:colOff>
      <xdr:row>112</xdr:row>
      <xdr:rowOff>9524</xdr:rowOff>
    </xdr:from>
    <xdr:to>
      <xdr:col>23</xdr:col>
      <xdr:colOff>180973</xdr:colOff>
      <xdr:row>113</xdr:row>
      <xdr:rowOff>83483</xdr:rowOff>
    </xdr:to>
    <xdr:sp macro="" textlink="">
      <xdr:nvSpPr>
        <xdr:cNvPr id="127" name="Line 17"/>
        <xdr:cNvSpPr>
          <a:spLocks noChangeShapeType="1"/>
        </xdr:cNvSpPr>
      </xdr:nvSpPr>
      <xdr:spPr bwMode="auto">
        <a:xfrm flipH="1">
          <a:off x="14551397" y="19247783"/>
          <a:ext cx="0" cy="244288"/>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4"/>
  <sheetViews>
    <sheetView tabSelected="1" topLeftCell="A7" zoomScale="70" zoomScaleNormal="70" workbookViewId="0">
      <selection activeCell="C22" sqref="C22:D22"/>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90625" customWidth="1"/>
    <col min="7" max="8" width="20.816406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6"/>
      <c r="B1" s="72" t="s">
        <v>109</v>
      </c>
      <c r="C1" s="73"/>
      <c r="D1" s="73"/>
      <c r="E1" s="73"/>
      <c r="F1" s="74"/>
      <c r="G1" s="74"/>
      <c r="H1" s="74"/>
      <c r="I1" s="75"/>
      <c r="J1" s="17"/>
      <c r="K1" s="18"/>
    </row>
    <row r="2" spans="1:28" x14ac:dyDescent="0.25">
      <c r="A2" s="19"/>
      <c r="B2" s="20"/>
      <c r="C2" s="20"/>
      <c r="D2" s="20"/>
      <c r="E2" s="20"/>
      <c r="F2" s="20"/>
      <c r="G2" s="20"/>
      <c r="H2" s="20"/>
      <c r="I2" s="20"/>
      <c r="J2" s="20"/>
      <c r="K2" s="21"/>
    </row>
    <row r="3" spans="1:28" ht="15.75" customHeight="1" x14ac:dyDescent="0.3">
      <c r="A3" s="19"/>
      <c r="B3" s="82" t="s">
        <v>110</v>
      </c>
      <c r="C3" s="83"/>
      <c r="D3" s="84" t="s">
        <v>129</v>
      </c>
      <c r="E3" s="85"/>
      <c r="F3" s="22"/>
      <c r="G3" s="23" t="s">
        <v>33</v>
      </c>
      <c r="H3" s="22"/>
      <c r="I3" s="22"/>
      <c r="J3" s="24"/>
      <c r="K3" s="25"/>
    </row>
    <row r="4" spans="1:28" ht="15.6" x14ac:dyDescent="0.3">
      <c r="A4" s="19"/>
      <c r="B4" s="82" t="s">
        <v>111</v>
      </c>
      <c r="C4" s="83"/>
      <c r="D4" s="84" t="s">
        <v>128</v>
      </c>
      <c r="E4" s="85"/>
      <c r="F4" s="22"/>
      <c r="G4" s="22"/>
      <c r="H4" s="22"/>
      <c r="I4" s="22"/>
      <c r="J4" s="24"/>
      <c r="K4" s="25"/>
    </row>
    <row r="5" spans="1:28" ht="15.6" x14ac:dyDescent="0.3">
      <c r="A5" s="19"/>
      <c r="B5" s="36" t="s">
        <v>112</v>
      </c>
      <c r="C5" s="36"/>
      <c r="D5" s="99">
        <v>42653</v>
      </c>
      <c r="E5" s="85"/>
      <c r="F5" s="22"/>
      <c r="G5" s="22"/>
      <c r="H5" s="22"/>
      <c r="I5" s="22"/>
      <c r="J5" s="24"/>
      <c r="K5" s="25"/>
    </row>
    <row r="6" spans="1:28" ht="15.6" x14ac:dyDescent="0.3">
      <c r="A6" s="19"/>
      <c r="B6" s="36" t="s">
        <v>113</v>
      </c>
      <c r="C6" s="36"/>
      <c r="D6" s="84"/>
      <c r="E6" s="85"/>
      <c r="F6" s="22"/>
      <c r="G6" s="22"/>
      <c r="H6" s="22"/>
      <c r="I6" s="22"/>
      <c r="J6" s="24"/>
      <c r="K6" s="25"/>
    </row>
    <row r="7" spans="1:28" ht="15.6" x14ac:dyDescent="0.3">
      <c r="A7" s="19"/>
      <c r="B7" s="36" t="s">
        <v>114</v>
      </c>
      <c r="C7" s="36"/>
      <c r="D7" s="84" t="s">
        <v>10</v>
      </c>
      <c r="E7" s="85"/>
      <c r="F7" s="26"/>
      <c r="G7" s="22"/>
      <c r="H7" s="22"/>
      <c r="I7" s="22"/>
      <c r="J7" s="24"/>
      <c r="K7" s="25"/>
    </row>
    <row r="8" spans="1:28" ht="15.6" x14ac:dyDescent="0.3">
      <c r="A8" s="19"/>
      <c r="B8" s="36" t="s">
        <v>115</v>
      </c>
      <c r="C8" s="36"/>
      <c r="D8" s="86" t="s">
        <v>127</v>
      </c>
      <c r="E8" s="87"/>
      <c r="F8" s="26"/>
      <c r="G8" s="22"/>
      <c r="H8" s="22"/>
      <c r="I8" s="22"/>
      <c r="J8" s="24"/>
      <c r="K8" s="25"/>
    </row>
    <row r="9" spans="1:28" x14ac:dyDescent="0.25">
      <c r="A9" s="19"/>
      <c r="B9" s="20"/>
      <c r="C9" s="20"/>
      <c r="D9" s="20"/>
      <c r="E9" s="27"/>
      <c r="F9" s="27"/>
      <c r="G9" s="27"/>
      <c r="H9" s="27"/>
      <c r="I9" s="27"/>
      <c r="J9" s="27"/>
      <c r="K9" s="21"/>
    </row>
    <row r="10" spans="1:28" ht="15.6" x14ac:dyDescent="0.3">
      <c r="A10" s="19"/>
      <c r="B10" s="28"/>
      <c r="C10" s="29" t="s">
        <v>0</v>
      </c>
      <c r="D10" s="30"/>
      <c r="E10" s="40" t="s">
        <v>116</v>
      </c>
      <c r="F10" s="40" t="s">
        <v>117</v>
      </c>
      <c r="G10" s="40" t="s">
        <v>118</v>
      </c>
      <c r="H10" s="40" t="s">
        <v>119</v>
      </c>
      <c r="I10" s="40" t="s">
        <v>120</v>
      </c>
      <c r="J10" s="40" t="s">
        <v>121</v>
      </c>
      <c r="K10" s="31"/>
    </row>
    <row r="11" spans="1:28" x14ac:dyDescent="0.25">
      <c r="A11" s="19"/>
      <c r="B11" s="28"/>
      <c r="C11" s="28"/>
      <c r="D11" s="30"/>
      <c r="E11" s="50" t="s">
        <v>139</v>
      </c>
      <c r="F11" s="51" t="s">
        <v>141</v>
      </c>
      <c r="G11" s="50" t="s">
        <v>10</v>
      </c>
      <c r="H11" s="52" t="s">
        <v>10</v>
      </c>
      <c r="I11" s="50" t="s">
        <v>142</v>
      </c>
      <c r="J11" s="52"/>
      <c r="K11" s="31"/>
    </row>
    <row r="12" spans="1:28" s="44" customFormat="1" x14ac:dyDescent="0.25">
      <c r="A12" s="19"/>
      <c r="B12" s="28"/>
      <c r="C12" s="28"/>
      <c r="D12" s="30"/>
      <c r="E12" s="62" t="s">
        <v>140</v>
      </c>
      <c r="F12" s="51" t="s">
        <v>141</v>
      </c>
      <c r="G12" s="62" t="s">
        <v>10</v>
      </c>
      <c r="H12" s="52" t="s">
        <v>10</v>
      </c>
      <c r="I12" s="62" t="s">
        <v>142</v>
      </c>
      <c r="J12" s="52"/>
      <c r="K12" s="31"/>
      <c r="L12" s="45"/>
      <c r="M12" s="45"/>
      <c r="N12" s="45"/>
      <c r="O12" s="45"/>
      <c r="P12" s="45"/>
      <c r="Q12" s="45"/>
      <c r="R12" s="45"/>
      <c r="S12" s="45"/>
      <c r="T12" s="45"/>
      <c r="U12" s="45"/>
      <c r="V12" s="45"/>
      <c r="W12" s="45"/>
      <c r="X12" s="45"/>
      <c r="Y12" s="45"/>
      <c r="Z12" s="45"/>
      <c r="AA12" s="45"/>
      <c r="AB12" s="45"/>
    </row>
    <row r="13" spans="1:28" s="44" customFormat="1" ht="15.6" x14ac:dyDescent="0.3">
      <c r="A13" s="19"/>
      <c r="B13" s="28"/>
      <c r="C13" s="28"/>
      <c r="D13" s="30"/>
      <c r="E13" s="59" t="s">
        <v>143</v>
      </c>
      <c r="F13" s="68" t="s">
        <v>210</v>
      </c>
      <c r="G13" s="62" t="s">
        <v>10</v>
      </c>
      <c r="H13" s="52" t="s">
        <v>10</v>
      </c>
      <c r="I13" s="62"/>
      <c r="J13" s="52"/>
      <c r="K13" s="31"/>
      <c r="L13" s="45"/>
      <c r="M13" s="45"/>
      <c r="N13" s="45"/>
      <c r="O13" s="45"/>
      <c r="P13" s="45"/>
      <c r="Q13" s="45"/>
      <c r="R13" s="45"/>
      <c r="S13" s="45"/>
      <c r="T13" s="45"/>
      <c r="U13" s="45"/>
      <c r="V13" s="45"/>
      <c r="W13" s="45"/>
      <c r="X13" s="45"/>
      <c r="Y13" s="45"/>
      <c r="Z13" s="45"/>
      <c r="AA13" s="45"/>
      <c r="AB13" s="45"/>
    </row>
    <row r="14" spans="1:28" ht="15.6" x14ac:dyDescent="0.3">
      <c r="A14" s="19"/>
      <c r="B14" s="28"/>
      <c r="C14" s="28"/>
      <c r="D14" s="30"/>
      <c r="E14" s="62" t="s">
        <v>144</v>
      </c>
      <c r="F14" s="68" t="s">
        <v>210</v>
      </c>
      <c r="G14" s="62" t="s">
        <v>10</v>
      </c>
      <c r="H14" s="52" t="s">
        <v>10</v>
      </c>
      <c r="I14" s="62"/>
      <c r="J14" s="52"/>
      <c r="K14" s="31"/>
    </row>
    <row r="15" spans="1:28" ht="15.6" x14ac:dyDescent="0.3">
      <c r="A15" s="19"/>
      <c r="B15" s="28"/>
      <c r="C15" s="28"/>
      <c r="D15" s="30"/>
      <c r="E15" s="62" t="s">
        <v>145</v>
      </c>
      <c r="F15" s="68" t="s">
        <v>210</v>
      </c>
      <c r="G15" s="62" t="s">
        <v>10</v>
      </c>
      <c r="H15" s="52" t="s">
        <v>10</v>
      </c>
      <c r="I15" s="62"/>
      <c r="J15" s="52"/>
      <c r="K15" s="31"/>
    </row>
    <row r="16" spans="1:28" x14ac:dyDescent="0.25">
      <c r="A16" s="19"/>
      <c r="B16" s="28"/>
      <c r="C16" s="28"/>
      <c r="D16" s="30"/>
      <c r="E16" s="53"/>
      <c r="F16" s="51"/>
      <c r="G16" s="59"/>
      <c r="H16" s="52"/>
      <c r="I16" s="53"/>
      <c r="J16" s="52"/>
      <c r="K16" s="31"/>
    </row>
    <row r="17" spans="1:28" s="44" customFormat="1" x14ac:dyDescent="0.25">
      <c r="A17" s="19"/>
      <c r="B17" s="28"/>
      <c r="C17" s="28"/>
      <c r="D17" s="30"/>
      <c r="E17" s="64"/>
      <c r="F17" s="51"/>
      <c r="G17" s="62"/>
      <c r="H17" s="52"/>
      <c r="I17" s="62"/>
      <c r="J17" s="67"/>
      <c r="K17" s="31"/>
      <c r="L17" s="45"/>
      <c r="M17" s="45"/>
      <c r="N17" s="45"/>
      <c r="O17" s="45"/>
      <c r="P17" s="45"/>
      <c r="Q17" s="45"/>
      <c r="R17" s="45"/>
      <c r="S17" s="45"/>
      <c r="T17" s="45"/>
      <c r="U17" s="45"/>
      <c r="V17" s="45"/>
      <c r="W17" s="45"/>
      <c r="X17" s="45"/>
      <c r="Y17" s="45"/>
      <c r="Z17" s="45"/>
      <c r="AA17" s="45"/>
      <c r="AB17" s="45"/>
    </row>
    <row r="18" spans="1:28" x14ac:dyDescent="0.25">
      <c r="A18" s="19"/>
      <c r="B18" s="28"/>
      <c r="C18" s="28"/>
      <c r="D18" s="30"/>
      <c r="E18" s="69"/>
      <c r="F18" s="51"/>
      <c r="G18" s="70"/>
      <c r="H18" s="52"/>
      <c r="I18" s="70"/>
      <c r="J18" s="67"/>
      <c r="K18" s="31"/>
    </row>
    <row r="19" spans="1:28" s="44" customFormat="1" ht="15.6" x14ac:dyDescent="0.3">
      <c r="A19" s="19"/>
      <c r="B19" s="28"/>
      <c r="C19" s="28"/>
      <c r="D19" s="28"/>
      <c r="E19" s="71"/>
      <c r="F19" s="28"/>
      <c r="G19" s="28"/>
      <c r="H19" s="28"/>
      <c r="I19" s="28"/>
      <c r="J19" s="28"/>
      <c r="K19" s="31"/>
      <c r="L19" s="45"/>
      <c r="M19" s="45"/>
      <c r="N19" s="45"/>
      <c r="O19" s="45"/>
      <c r="P19" s="45"/>
      <c r="Q19" s="45"/>
      <c r="R19" s="45"/>
      <c r="S19" s="45"/>
      <c r="T19" s="45"/>
      <c r="U19" s="45"/>
      <c r="V19" s="45"/>
      <c r="W19" s="45"/>
      <c r="X19" s="45"/>
      <c r="Y19" s="45"/>
      <c r="Z19" s="45"/>
      <c r="AA19" s="45"/>
      <c r="AB19" s="45"/>
    </row>
    <row r="20" spans="1:28" x14ac:dyDescent="0.25">
      <c r="A20" s="19"/>
      <c r="B20" s="28"/>
      <c r="C20" s="28"/>
      <c r="D20" s="32"/>
      <c r="E20" s="28"/>
      <c r="F20" s="28"/>
      <c r="G20" s="32"/>
      <c r="H20" s="32"/>
      <c r="I20" s="28"/>
      <c r="J20" s="28"/>
      <c r="K20" s="31"/>
    </row>
    <row r="21" spans="1:28" s="1" customFormat="1" ht="31.5" customHeight="1" x14ac:dyDescent="0.25">
      <c r="A21" s="19"/>
      <c r="B21" s="41" t="s">
        <v>25</v>
      </c>
      <c r="C21" s="80" t="s">
        <v>122</v>
      </c>
      <c r="D21" s="80"/>
      <c r="E21" s="78" t="s">
        <v>123</v>
      </c>
      <c r="F21" s="88"/>
      <c r="G21" s="49" t="s">
        <v>124</v>
      </c>
      <c r="H21" s="78" t="s">
        <v>125</v>
      </c>
      <c r="I21" s="79"/>
      <c r="J21" s="42" t="s">
        <v>126</v>
      </c>
      <c r="K21" s="33"/>
      <c r="L21" s="7"/>
      <c r="M21" s="7"/>
      <c r="N21" s="7"/>
      <c r="O21" s="7"/>
      <c r="P21" s="7"/>
      <c r="Q21" s="7"/>
      <c r="R21" s="7"/>
      <c r="S21" s="7"/>
      <c r="T21" s="7"/>
      <c r="U21" s="7"/>
      <c r="V21" s="7"/>
      <c r="W21" s="7"/>
      <c r="X21" s="7"/>
      <c r="Y21" s="7"/>
      <c r="Z21" s="7"/>
      <c r="AA21" s="7"/>
      <c r="AB21" s="7"/>
    </row>
    <row r="22" spans="1:28" ht="103.95" customHeight="1" x14ac:dyDescent="0.25">
      <c r="A22" s="19"/>
      <c r="B22" s="43">
        <v>1</v>
      </c>
      <c r="C22" s="96" t="s">
        <v>146</v>
      </c>
      <c r="D22" s="77"/>
      <c r="E22" s="76" t="s">
        <v>147</v>
      </c>
      <c r="F22" s="77"/>
      <c r="G22" s="54" t="s">
        <v>135</v>
      </c>
      <c r="H22" s="76" t="s">
        <v>148</v>
      </c>
      <c r="I22" s="77"/>
      <c r="J22" s="55"/>
      <c r="K22" s="31"/>
    </row>
    <row r="23" spans="1:28" ht="187.5" customHeight="1" x14ac:dyDescent="0.25">
      <c r="A23" s="19"/>
      <c r="B23" s="43">
        <v>2</v>
      </c>
      <c r="C23" s="96" t="s">
        <v>149</v>
      </c>
      <c r="D23" s="77"/>
      <c r="E23" s="76" t="s">
        <v>150</v>
      </c>
      <c r="F23" s="77"/>
      <c r="G23" s="54" t="s">
        <v>135</v>
      </c>
      <c r="H23" s="76" t="s">
        <v>151</v>
      </c>
      <c r="I23" s="77"/>
      <c r="J23" s="55"/>
      <c r="K23" s="31"/>
    </row>
    <row r="24" spans="1:28" ht="85.5" customHeight="1" x14ac:dyDescent="0.25">
      <c r="A24" s="19"/>
      <c r="B24" s="43">
        <v>3</v>
      </c>
      <c r="C24" s="60" t="s">
        <v>152</v>
      </c>
      <c r="D24" s="61"/>
      <c r="E24" s="76" t="s">
        <v>153</v>
      </c>
      <c r="F24" s="77"/>
      <c r="G24" s="54" t="s">
        <v>158</v>
      </c>
      <c r="H24" s="76" t="s">
        <v>154</v>
      </c>
      <c r="I24" s="77"/>
      <c r="J24" s="55"/>
      <c r="K24" s="31"/>
    </row>
    <row r="25" spans="1:28" ht="90" customHeight="1" x14ac:dyDescent="0.25">
      <c r="A25" s="19"/>
      <c r="B25" s="43">
        <v>4</v>
      </c>
      <c r="C25" s="60" t="s">
        <v>155</v>
      </c>
      <c r="D25" s="61"/>
      <c r="E25" s="76" t="s">
        <v>156</v>
      </c>
      <c r="F25" s="77"/>
      <c r="G25" s="54" t="s">
        <v>135</v>
      </c>
      <c r="H25" s="76" t="s">
        <v>157</v>
      </c>
      <c r="I25" s="77"/>
      <c r="J25" s="55"/>
      <c r="K25" s="31"/>
    </row>
    <row r="26" spans="1:28" ht="150.6" customHeight="1" x14ac:dyDescent="0.25">
      <c r="A26" s="19"/>
      <c r="B26" s="43">
        <v>5</v>
      </c>
      <c r="C26" s="65" t="s">
        <v>159</v>
      </c>
      <c r="D26" s="66"/>
      <c r="E26" s="76" t="s">
        <v>161</v>
      </c>
      <c r="F26" s="77"/>
      <c r="G26" s="54" t="s">
        <v>135</v>
      </c>
      <c r="H26" s="76" t="s">
        <v>160</v>
      </c>
      <c r="I26" s="81"/>
      <c r="J26" s="55"/>
      <c r="K26" s="31"/>
    </row>
    <row r="27" spans="1:28" ht="118.2" customHeight="1" x14ac:dyDescent="0.25">
      <c r="A27" s="19"/>
      <c r="B27" s="43">
        <v>6</v>
      </c>
      <c r="C27" s="96" t="s">
        <v>162</v>
      </c>
      <c r="D27" s="77"/>
      <c r="E27" s="76" t="s">
        <v>163</v>
      </c>
      <c r="F27" s="77"/>
      <c r="G27" s="54" t="s">
        <v>162</v>
      </c>
      <c r="H27" s="76"/>
      <c r="I27" s="81"/>
      <c r="J27" s="55"/>
      <c r="K27" s="31"/>
    </row>
    <row r="28" spans="1:28" ht="67.2" customHeight="1" x14ac:dyDescent="0.25">
      <c r="A28" s="19"/>
      <c r="B28" s="43">
        <v>7</v>
      </c>
      <c r="C28" s="96" t="s">
        <v>167</v>
      </c>
      <c r="D28" s="77"/>
      <c r="E28" s="76" t="s">
        <v>168</v>
      </c>
      <c r="F28" s="77"/>
      <c r="G28" s="54" t="s">
        <v>44</v>
      </c>
      <c r="H28" s="76" t="s">
        <v>169</v>
      </c>
      <c r="I28" s="81"/>
      <c r="J28" s="55"/>
      <c r="K28" s="31"/>
    </row>
    <row r="29" spans="1:28" ht="60" customHeight="1" x14ac:dyDescent="0.25">
      <c r="A29" s="19"/>
      <c r="B29" s="43">
        <v>8</v>
      </c>
      <c r="C29" s="96" t="s">
        <v>164</v>
      </c>
      <c r="D29" s="77"/>
      <c r="E29" s="76" t="s">
        <v>166</v>
      </c>
      <c r="F29" s="77"/>
      <c r="G29" s="54" t="s">
        <v>165</v>
      </c>
      <c r="H29" s="76"/>
      <c r="I29" s="81"/>
      <c r="J29" s="55"/>
      <c r="K29" s="31"/>
    </row>
    <row r="30" spans="1:28" ht="90" customHeight="1" x14ac:dyDescent="0.25">
      <c r="A30" s="19"/>
      <c r="B30" s="43">
        <v>9</v>
      </c>
      <c r="C30" s="96" t="s">
        <v>170</v>
      </c>
      <c r="D30" s="77"/>
      <c r="E30" s="76" t="s">
        <v>174</v>
      </c>
      <c r="F30" s="77"/>
      <c r="G30" s="54" t="s">
        <v>171</v>
      </c>
      <c r="H30" s="76"/>
      <c r="I30" s="81"/>
      <c r="J30" s="55"/>
      <c r="K30" s="31"/>
    </row>
    <row r="31" spans="1:28" ht="106.2" customHeight="1" x14ac:dyDescent="0.25">
      <c r="A31" s="19"/>
      <c r="B31" s="43">
        <v>10</v>
      </c>
      <c r="C31" s="96" t="s">
        <v>176</v>
      </c>
      <c r="D31" s="97"/>
      <c r="E31" s="76" t="s">
        <v>172</v>
      </c>
      <c r="F31" s="77"/>
      <c r="G31" s="54" t="s">
        <v>135</v>
      </c>
      <c r="H31" s="76" t="s">
        <v>173</v>
      </c>
      <c r="I31" s="95"/>
      <c r="J31" s="55"/>
      <c r="K31" s="31"/>
    </row>
    <row r="32" spans="1:28" ht="385.2" customHeight="1" x14ac:dyDescent="0.25">
      <c r="A32" s="19"/>
      <c r="B32" s="43">
        <v>11</v>
      </c>
      <c r="C32" s="96" t="s">
        <v>175</v>
      </c>
      <c r="D32" s="97"/>
      <c r="E32" s="76" t="s">
        <v>178</v>
      </c>
      <c r="F32" s="77"/>
      <c r="G32" s="54" t="s">
        <v>181</v>
      </c>
      <c r="H32" s="76" t="s">
        <v>177</v>
      </c>
      <c r="I32" s="95"/>
      <c r="J32" s="55" t="s">
        <v>193</v>
      </c>
      <c r="K32" s="31"/>
    </row>
    <row r="33" spans="1:11" ht="81.599999999999994" customHeight="1" x14ac:dyDescent="0.25">
      <c r="A33" s="19"/>
      <c r="B33" s="43">
        <v>12</v>
      </c>
      <c r="C33" s="96" t="s">
        <v>179</v>
      </c>
      <c r="D33" s="97"/>
      <c r="E33" s="76" t="s">
        <v>180</v>
      </c>
      <c r="F33" s="77"/>
      <c r="G33" s="54" t="s">
        <v>135</v>
      </c>
      <c r="H33" s="76" t="s">
        <v>182</v>
      </c>
      <c r="I33" s="95"/>
      <c r="J33" s="55"/>
      <c r="K33" s="31"/>
    </row>
    <row r="34" spans="1:11" ht="80.400000000000006" customHeight="1" x14ac:dyDescent="0.3">
      <c r="A34" s="19"/>
      <c r="B34" s="43">
        <v>13</v>
      </c>
      <c r="C34" s="96" t="s">
        <v>183</v>
      </c>
      <c r="D34" s="97"/>
      <c r="E34" s="76" t="s">
        <v>184</v>
      </c>
      <c r="F34" s="77"/>
      <c r="G34" s="54" t="s">
        <v>135</v>
      </c>
      <c r="H34" s="76" t="s">
        <v>185</v>
      </c>
      <c r="I34" s="95"/>
      <c r="J34" s="58"/>
      <c r="K34" s="31"/>
    </row>
    <row r="35" spans="1:11" ht="166.8" customHeight="1" x14ac:dyDescent="0.25">
      <c r="A35" s="19"/>
      <c r="B35" s="43">
        <v>14</v>
      </c>
      <c r="C35" s="96" t="s">
        <v>186</v>
      </c>
      <c r="D35" s="97"/>
      <c r="E35" s="76" t="s">
        <v>187</v>
      </c>
      <c r="F35" s="77"/>
      <c r="G35" s="54" t="s">
        <v>135</v>
      </c>
      <c r="H35" s="76"/>
      <c r="I35" s="95"/>
      <c r="J35" s="55"/>
      <c r="K35" s="31"/>
    </row>
    <row r="36" spans="1:11" ht="55.2" customHeight="1" x14ac:dyDescent="0.25">
      <c r="A36" s="19"/>
      <c r="B36" s="43">
        <v>15</v>
      </c>
      <c r="C36" s="96" t="s">
        <v>198</v>
      </c>
      <c r="D36" s="97"/>
      <c r="E36" s="76" t="s">
        <v>190</v>
      </c>
      <c r="F36" s="77"/>
      <c r="G36" s="54" t="s">
        <v>188</v>
      </c>
      <c r="H36" s="76" t="s">
        <v>189</v>
      </c>
      <c r="I36" s="95"/>
      <c r="J36" s="55"/>
      <c r="K36" s="31"/>
    </row>
    <row r="37" spans="1:11" ht="81.599999999999994" customHeight="1" x14ac:dyDescent="0.3">
      <c r="A37" s="19"/>
      <c r="B37" s="43">
        <v>16</v>
      </c>
      <c r="C37" s="56" t="s">
        <v>191</v>
      </c>
      <c r="D37" s="57"/>
      <c r="E37" s="76" t="s">
        <v>194</v>
      </c>
      <c r="F37" s="77"/>
      <c r="G37" s="54" t="s">
        <v>181</v>
      </c>
      <c r="H37" s="76" t="s">
        <v>192</v>
      </c>
      <c r="I37" s="98"/>
      <c r="J37" s="58"/>
      <c r="K37" s="31"/>
    </row>
    <row r="38" spans="1:11" ht="142.80000000000001" customHeight="1" x14ac:dyDescent="0.25">
      <c r="A38" s="19"/>
      <c r="B38" s="43">
        <v>17</v>
      </c>
      <c r="C38" s="96" t="s">
        <v>195</v>
      </c>
      <c r="D38" s="97"/>
      <c r="E38" s="76" t="s">
        <v>196</v>
      </c>
      <c r="F38" s="77"/>
      <c r="G38" s="54" t="s">
        <v>135</v>
      </c>
      <c r="H38" s="76" t="s">
        <v>197</v>
      </c>
      <c r="I38" s="98"/>
      <c r="J38" s="55"/>
      <c r="K38" s="31"/>
    </row>
    <row r="39" spans="1:11" ht="60" customHeight="1" x14ac:dyDescent="0.25">
      <c r="A39" s="19"/>
      <c r="B39" s="43">
        <v>18</v>
      </c>
      <c r="C39" s="96" t="s">
        <v>200</v>
      </c>
      <c r="D39" s="97"/>
      <c r="E39" s="76" t="s">
        <v>201</v>
      </c>
      <c r="F39" s="77"/>
      <c r="G39" s="54" t="s">
        <v>135</v>
      </c>
      <c r="H39" s="76" t="s">
        <v>202</v>
      </c>
      <c r="I39" s="98"/>
      <c r="J39" s="55"/>
      <c r="K39" s="31"/>
    </row>
    <row r="40" spans="1:11" ht="76.8" customHeight="1" x14ac:dyDescent="0.25">
      <c r="A40" s="19"/>
      <c r="B40" s="43">
        <v>19</v>
      </c>
      <c r="C40" s="96" t="s">
        <v>203</v>
      </c>
      <c r="D40" s="97"/>
      <c r="E40" s="76" t="s">
        <v>204</v>
      </c>
      <c r="F40" s="95"/>
      <c r="G40" s="54" t="s">
        <v>135</v>
      </c>
      <c r="H40" s="76" t="s">
        <v>205</v>
      </c>
      <c r="I40" s="98"/>
      <c r="J40" s="55"/>
      <c r="K40" s="31"/>
    </row>
    <row r="41" spans="1:11" ht="163.80000000000001" customHeight="1" x14ac:dyDescent="0.3">
      <c r="A41" s="19"/>
      <c r="B41" s="43">
        <v>20</v>
      </c>
      <c r="C41" s="96" t="s">
        <v>206</v>
      </c>
      <c r="D41" s="97"/>
      <c r="E41" s="76" t="s">
        <v>208</v>
      </c>
      <c r="F41" s="95"/>
      <c r="G41" s="54" t="s">
        <v>207</v>
      </c>
      <c r="H41" s="76" t="s">
        <v>209</v>
      </c>
      <c r="I41" s="98"/>
      <c r="J41" s="58"/>
      <c r="K41" s="31"/>
    </row>
    <row r="42" spans="1:11" ht="45" customHeight="1" x14ac:dyDescent="0.3">
      <c r="A42" s="19"/>
      <c r="B42" s="43">
        <v>21</v>
      </c>
      <c r="C42" s="96"/>
      <c r="D42" s="97"/>
      <c r="E42" s="76"/>
      <c r="F42" s="95"/>
      <c r="G42" s="54"/>
      <c r="H42" s="76"/>
      <c r="I42" s="98"/>
      <c r="J42" s="58"/>
      <c r="K42" s="31"/>
    </row>
    <row r="43" spans="1:11" ht="45" customHeight="1" x14ac:dyDescent="0.3">
      <c r="A43" s="19"/>
      <c r="B43" s="43">
        <v>22</v>
      </c>
      <c r="C43" s="96"/>
      <c r="D43" s="97"/>
      <c r="E43" s="76"/>
      <c r="F43" s="95"/>
      <c r="G43" s="54"/>
      <c r="H43" s="76"/>
      <c r="I43" s="98"/>
      <c r="J43" s="58"/>
      <c r="K43" s="31"/>
    </row>
    <row r="44" spans="1:11" ht="45" customHeight="1" x14ac:dyDescent="0.25">
      <c r="A44" s="19"/>
      <c r="B44" s="43">
        <v>23</v>
      </c>
      <c r="C44" s="96"/>
      <c r="D44" s="97"/>
      <c r="E44" s="76"/>
      <c r="F44" s="95"/>
      <c r="G44" s="54"/>
      <c r="H44" s="76"/>
      <c r="I44" s="95"/>
      <c r="J44" s="55"/>
      <c r="K44" s="31"/>
    </row>
    <row r="45" spans="1:11" ht="45" customHeight="1" x14ac:dyDescent="0.25">
      <c r="A45" s="19"/>
      <c r="B45" s="43">
        <v>24</v>
      </c>
      <c r="C45" s="96"/>
      <c r="D45" s="97"/>
      <c r="E45" s="76"/>
      <c r="F45" s="95"/>
      <c r="G45" s="54"/>
      <c r="H45" s="76"/>
      <c r="I45" s="95"/>
      <c r="J45" s="55"/>
      <c r="K45" s="31"/>
    </row>
    <row r="46" spans="1:11" ht="45" customHeight="1" x14ac:dyDescent="0.3">
      <c r="A46" s="19"/>
      <c r="B46" s="43">
        <v>25</v>
      </c>
      <c r="C46" s="96"/>
      <c r="D46" s="97"/>
      <c r="E46" s="76"/>
      <c r="F46" s="95"/>
      <c r="G46" s="54"/>
      <c r="H46" s="76"/>
      <c r="I46" s="98"/>
      <c r="J46" s="58"/>
      <c r="K46" s="31"/>
    </row>
    <row r="47" spans="1:11" ht="15.6" x14ac:dyDescent="0.3">
      <c r="A47" s="19"/>
      <c r="B47" s="37"/>
      <c r="C47" s="89"/>
      <c r="D47" s="90"/>
      <c r="E47" s="93"/>
      <c r="F47" s="94"/>
      <c r="G47" s="38"/>
      <c r="H47" s="91"/>
      <c r="I47" s="92"/>
      <c r="J47" s="39"/>
      <c r="K47" s="31"/>
    </row>
    <row r="48" spans="1:11" x14ac:dyDescent="0.25">
      <c r="A48" s="34"/>
      <c r="B48" s="32"/>
      <c r="C48" s="32"/>
      <c r="D48" s="32"/>
      <c r="E48" s="32"/>
      <c r="F48" s="32"/>
      <c r="G48" s="32"/>
      <c r="H48" s="32"/>
      <c r="I48" s="32"/>
      <c r="J48" s="32"/>
      <c r="K48" s="35"/>
    </row>
    <row r="49" spans="1:11" x14ac:dyDescent="0.25">
      <c r="A49" s="4"/>
      <c r="B49" s="2"/>
      <c r="C49" s="2"/>
      <c r="D49" s="2"/>
      <c r="E49" s="2"/>
      <c r="F49" s="2"/>
      <c r="G49" s="2"/>
      <c r="H49" s="2"/>
      <c r="I49" s="2"/>
      <c r="J49" s="2"/>
      <c r="K49" s="5"/>
    </row>
    <row r="50" spans="1:11" x14ac:dyDescent="0.25">
      <c r="A50" s="4"/>
      <c r="B50" s="2"/>
      <c r="C50" s="2"/>
      <c r="D50" s="2"/>
      <c r="E50" s="2"/>
      <c r="F50" s="2"/>
      <c r="G50" s="2"/>
      <c r="H50" s="2"/>
      <c r="I50" s="2"/>
      <c r="J50" s="2"/>
      <c r="K50" s="4"/>
    </row>
    <row r="51" spans="1:11" x14ac:dyDescent="0.25">
      <c r="A51" s="4"/>
      <c r="B51" s="2"/>
      <c r="C51" s="2"/>
      <c r="D51" s="2"/>
      <c r="E51" s="2"/>
      <c r="F51" s="2"/>
      <c r="G51" s="2"/>
      <c r="H51" s="2"/>
      <c r="I51" s="2"/>
      <c r="J51" s="2"/>
      <c r="K51" s="4"/>
    </row>
    <row r="52" spans="1:11" x14ac:dyDescent="0.25">
      <c r="A52" s="4"/>
      <c r="B52" s="2"/>
      <c r="C52" s="2"/>
      <c r="D52" s="2"/>
      <c r="E52" s="2"/>
      <c r="F52" s="2"/>
      <c r="G52" s="2"/>
      <c r="H52" s="2"/>
      <c r="I52" s="2"/>
      <c r="J52" s="2"/>
      <c r="K52" s="4"/>
    </row>
    <row r="53" spans="1:11" x14ac:dyDescent="0.25">
      <c r="A53" s="4"/>
      <c r="B53" s="2"/>
      <c r="C53" s="2"/>
      <c r="D53" s="2"/>
      <c r="E53" s="2"/>
      <c r="F53" s="2"/>
      <c r="G53" s="2"/>
      <c r="H53" s="2"/>
      <c r="I53" s="2"/>
      <c r="J53" s="2"/>
      <c r="K53" s="4"/>
    </row>
    <row r="54" spans="1:11" x14ac:dyDescent="0.25">
      <c r="K54" s="6"/>
    </row>
  </sheetData>
  <mergeCells count="86">
    <mergeCell ref="C30:D30"/>
    <mergeCell ref="C22:D22"/>
    <mergeCell ref="C23:D23"/>
    <mergeCell ref="C27:D27"/>
    <mergeCell ref="C28:D28"/>
    <mergeCell ref="C29:D29"/>
    <mergeCell ref="H43:I43"/>
    <mergeCell ref="C40:D40"/>
    <mergeCell ref="H40:I40"/>
    <mergeCell ref="E46:F46"/>
    <mergeCell ref="H46:I46"/>
    <mergeCell ref="C44:D44"/>
    <mergeCell ref="E44:F44"/>
    <mergeCell ref="H44:I44"/>
    <mergeCell ref="H41:I41"/>
    <mergeCell ref="C43:D43"/>
    <mergeCell ref="E43:F43"/>
    <mergeCell ref="C46:D46"/>
    <mergeCell ref="C42:D42"/>
    <mergeCell ref="E42:F42"/>
    <mergeCell ref="C45:D45"/>
    <mergeCell ref="E45:F45"/>
    <mergeCell ref="C38:D38"/>
    <mergeCell ref="C39:D39"/>
    <mergeCell ref="E39:F39"/>
    <mergeCell ref="H39:I39"/>
    <mergeCell ref="D4:E4"/>
    <mergeCell ref="H28:I28"/>
    <mergeCell ref="E38:F38"/>
    <mergeCell ref="H38:I38"/>
    <mergeCell ref="H31:I31"/>
    <mergeCell ref="H29:I29"/>
    <mergeCell ref="C32:D32"/>
    <mergeCell ref="C31:D31"/>
    <mergeCell ref="E29:F29"/>
    <mergeCell ref="E28:F28"/>
    <mergeCell ref="E35:F35"/>
    <mergeCell ref="C35:D35"/>
    <mergeCell ref="E40:F40"/>
    <mergeCell ref="D5:E5"/>
    <mergeCell ref="D6:E6"/>
    <mergeCell ref="H32:I32"/>
    <mergeCell ref="E30:F30"/>
    <mergeCell ref="E31:F31"/>
    <mergeCell ref="H34:I34"/>
    <mergeCell ref="H33:I33"/>
    <mergeCell ref="E37:F37"/>
    <mergeCell ref="E22:F22"/>
    <mergeCell ref="E23:F23"/>
    <mergeCell ref="E24:F24"/>
    <mergeCell ref="E25:F25"/>
    <mergeCell ref="E26:F26"/>
    <mergeCell ref="C33:D33"/>
    <mergeCell ref="H30:I30"/>
    <mergeCell ref="C47:D47"/>
    <mergeCell ref="H47:I47"/>
    <mergeCell ref="E47:F47"/>
    <mergeCell ref="E32:F32"/>
    <mergeCell ref="E33:F33"/>
    <mergeCell ref="H45:I45"/>
    <mergeCell ref="H35:I35"/>
    <mergeCell ref="C36:D36"/>
    <mergeCell ref="E36:F36"/>
    <mergeCell ref="H36:I36"/>
    <mergeCell ref="H37:I37"/>
    <mergeCell ref="E34:F34"/>
    <mergeCell ref="C34:D34"/>
    <mergeCell ref="H42:I42"/>
    <mergeCell ref="C41:D41"/>
    <mergeCell ref="E41:F41"/>
    <mergeCell ref="B1:I1"/>
    <mergeCell ref="E27:F27"/>
    <mergeCell ref="H21:I21"/>
    <mergeCell ref="C21:D21"/>
    <mergeCell ref="H27:I27"/>
    <mergeCell ref="B3:C3"/>
    <mergeCell ref="D3:E3"/>
    <mergeCell ref="B4:C4"/>
    <mergeCell ref="D7:E7"/>
    <mergeCell ref="D8:E8"/>
    <mergeCell ref="E21:F21"/>
    <mergeCell ref="H26:I26"/>
    <mergeCell ref="H22:I22"/>
    <mergeCell ref="H23:I23"/>
    <mergeCell ref="H24:I24"/>
    <mergeCell ref="H25:I25"/>
  </mergeCells>
  <phoneticPr fontId="4" type="noConversion"/>
  <dataValidations count="3">
    <dataValidation type="list" allowBlank="1" showInputMessage="1" showErrorMessage="1" sqref="F34 G22:G47">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3"/>
  <sheetViews>
    <sheetView showGridLines="0" topLeftCell="I95" zoomScale="85" zoomScaleNormal="60" workbookViewId="0">
      <selection activeCell="Q121" sqref="Q121"/>
    </sheetView>
  </sheetViews>
  <sheetFormatPr defaultColWidth="7.08984375" defaultRowHeight="13.2" x14ac:dyDescent="0.25"/>
  <cols>
    <col min="1" max="1" width="3.08984375" style="8" customWidth="1"/>
    <col min="2" max="6" width="7.08984375" style="8" customWidth="1"/>
    <col min="7" max="7" width="9.453125" style="8" customWidth="1"/>
    <col min="8" max="13" width="7.08984375" style="8" customWidth="1"/>
    <col min="14" max="14" width="14.1796875" style="8" bestFit="1" customWidth="1"/>
    <col min="15" max="16" width="7.08984375" style="8" customWidth="1"/>
    <col min="17" max="17" width="7.90625" style="8" customWidth="1"/>
    <col min="18" max="18" width="8.36328125" style="8" bestFit="1" customWidth="1"/>
    <col min="19" max="19" width="8.453125" style="8" bestFit="1" customWidth="1"/>
    <col min="20" max="16384" width="7.08984375" style="8"/>
  </cols>
  <sheetData>
    <row r="1" spans="1:17" ht="20.25" customHeight="1" x14ac:dyDescent="0.7">
      <c r="B1" s="9"/>
    </row>
    <row r="2" spans="1:17" ht="13.8" x14ac:dyDescent="0.25">
      <c r="N2" s="63" t="s">
        <v>134</v>
      </c>
      <c r="O2" s="10"/>
    </row>
    <row r="3" spans="1:17" ht="13.8" x14ac:dyDescent="0.25">
      <c r="A3" s="11"/>
      <c r="B3" s="11"/>
      <c r="C3" s="11"/>
      <c r="D3" s="11"/>
      <c r="E3" s="11"/>
      <c r="F3" s="11"/>
      <c r="G3" s="11"/>
      <c r="H3" s="11"/>
      <c r="I3" s="11"/>
      <c r="J3" s="11"/>
      <c r="K3" s="11"/>
      <c r="L3" s="11"/>
      <c r="N3" s="12"/>
      <c r="O3" s="13"/>
      <c r="Q3" s="11"/>
    </row>
    <row r="4" spans="1:17" ht="13.8" x14ac:dyDescent="0.25">
      <c r="A4" s="11"/>
      <c r="B4" s="11"/>
      <c r="C4" s="11"/>
      <c r="D4" s="11"/>
      <c r="E4" s="11"/>
      <c r="F4" s="11"/>
      <c r="G4" s="11"/>
      <c r="H4" s="11"/>
      <c r="I4" s="11"/>
      <c r="J4" s="11"/>
      <c r="K4" s="11"/>
      <c r="L4" s="11"/>
      <c r="N4" s="14" t="s">
        <v>133</v>
      </c>
      <c r="O4" s="10"/>
      <c r="Q4" s="11"/>
    </row>
    <row r="5" spans="1:17" ht="13.8" x14ac:dyDescent="0.25">
      <c r="A5" s="11"/>
      <c r="B5" s="11"/>
      <c r="C5" s="11"/>
      <c r="D5" s="11"/>
      <c r="E5" s="11"/>
      <c r="F5" s="11"/>
      <c r="G5" s="11"/>
      <c r="H5" s="11"/>
      <c r="I5" s="11"/>
      <c r="J5" s="11"/>
      <c r="K5" s="11"/>
      <c r="L5" s="11"/>
      <c r="N5" s="12"/>
      <c r="O5" s="10"/>
      <c r="Q5" s="11"/>
    </row>
    <row r="6" spans="1:17" ht="13.8" x14ac:dyDescent="0.25">
      <c r="A6" s="11"/>
      <c r="B6" s="11"/>
      <c r="C6" s="11"/>
      <c r="D6" s="11"/>
      <c r="E6" s="11"/>
      <c r="F6" s="11"/>
      <c r="G6" s="11"/>
      <c r="H6" s="11"/>
      <c r="I6" s="11"/>
      <c r="J6" s="11"/>
      <c r="K6" s="11"/>
      <c r="L6" s="11"/>
      <c r="N6" s="15" t="s">
        <v>132</v>
      </c>
      <c r="O6" s="10"/>
      <c r="Q6" s="11"/>
    </row>
    <row r="7" spans="1:17" ht="13.8" x14ac:dyDescent="0.25">
      <c r="A7" s="11"/>
      <c r="B7" s="11"/>
      <c r="C7" s="11"/>
      <c r="D7" s="11"/>
      <c r="E7" s="11"/>
      <c r="F7" s="11"/>
      <c r="G7" s="11"/>
      <c r="H7" s="11"/>
      <c r="I7" s="11"/>
      <c r="J7" s="11"/>
      <c r="K7" s="11"/>
      <c r="L7" s="11"/>
      <c r="O7" s="10"/>
      <c r="Q7" s="11"/>
    </row>
    <row r="8" spans="1:17" ht="13.8" x14ac:dyDescent="0.25">
      <c r="A8" s="11"/>
      <c r="B8" s="11"/>
      <c r="C8" s="11"/>
      <c r="D8" s="11"/>
      <c r="E8" s="11"/>
      <c r="F8" s="11"/>
      <c r="G8" s="11"/>
      <c r="H8" s="11"/>
      <c r="I8" s="11"/>
      <c r="J8" s="11"/>
      <c r="K8" s="11"/>
      <c r="L8" s="11"/>
      <c r="O8" s="10"/>
      <c r="Q8" s="11"/>
    </row>
    <row r="9" spans="1:17" ht="13.8" x14ac:dyDescent="0.25">
      <c r="A9" s="11"/>
      <c r="B9" s="11"/>
      <c r="C9" s="11"/>
      <c r="D9" s="11"/>
      <c r="E9" s="11"/>
      <c r="F9" s="11"/>
      <c r="G9" s="11"/>
      <c r="H9" s="11"/>
      <c r="I9" s="11"/>
      <c r="J9" s="11"/>
      <c r="K9" s="11"/>
      <c r="L9" s="11"/>
      <c r="O9" s="10"/>
      <c r="Q9" s="11"/>
    </row>
    <row r="10" spans="1:17" ht="13.8" x14ac:dyDescent="0.25">
      <c r="A10" s="11"/>
      <c r="B10" s="11"/>
      <c r="C10" s="11"/>
      <c r="D10" s="11"/>
      <c r="E10" s="11"/>
      <c r="F10" s="11"/>
      <c r="G10" s="11"/>
      <c r="H10" s="11"/>
      <c r="I10" s="11"/>
      <c r="J10" s="11"/>
      <c r="K10" s="11"/>
      <c r="L10" s="11"/>
      <c r="O10" s="10"/>
      <c r="Q10" s="11"/>
    </row>
    <row r="11" spans="1:17" x14ac:dyDescent="0.25">
      <c r="A11" s="11"/>
      <c r="B11" s="11"/>
      <c r="C11" s="11"/>
      <c r="D11" s="11"/>
      <c r="E11" s="11"/>
      <c r="F11" s="11"/>
      <c r="G11" s="11"/>
      <c r="H11" s="11"/>
      <c r="I11" s="11"/>
      <c r="J11" s="11"/>
      <c r="K11" s="11"/>
      <c r="L11" s="11"/>
    </row>
    <row r="12" spans="1:17" x14ac:dyDescent="0.25">
      <c r="A12" s="11"/>
      <c r="B12" s="11"/>
      <c r="C12" s="11"/>
      <c r="D12" s="11"/>
      <c r="E12" s="11"/>
      <c r="F12" s="11"/>
      <c r="G12" s="11"/>
      <c r="H12" s="11"/>
      <c r="I12" s="11"/>
      <c r="J12" s="11"/>
      <c r="K12" s="11"/>
      <c r="L12" s="11"/>
      <c r="M12" s="11"/>
      <c r="N12" s="11"/>
      <c r="O12" s="11"/>
      <c r="P12" s="11"/>
    </row>
    <row r="13" spans="1:17" x14ac:dyDescent="0.25">
      <c r="A13" s="11"/>
      <c r="B13" s="11"/>
      <c r="C13" s="11"/>
      <c r="D13" s="11"/>
      <c r="E13" s="11"/>
      <c r="F13" s="11"/>
      <c r="G13" s="11"/>
      <c r="H13" s="11"/>
      <c r="I13" s="11"/>
      <c r="J13" s="11"/>
      <c r="K13" s="11"/>
      <c r="L13" s="11"/>
      <c r="M13" s="11"/>
      <c r="N13" s="11"/>
      <c r="O13" s="11"/>
      <c r="P13" s="11"/>
    </row>
    <row r="14" spans="1:17" x14ac:dyDescent="0.25">
      <c r="A14" s="11"/>
      <c r="B14" s="11"/>
      <c r="C14" s="11"/>
      <c r="D14" s="11"/>
      <c r="E14" s="11"/>
      <c r="F14" s="11"/>
      <c r="G14" s="11"/>
      <c r="H14" s="11"/>
      <c r="I14" s="11"/>
      <c r="J14" s="11"/>
      <c r="K14" s="11"/>
      <c r="L14" s="11"/>
      <c r="M14" s="11"/>
      <c r="N14" s="11"/>
      <c r="O14" s="11"/>
      <c r="P14" s="11"/>
    </row>
    <row r="15" spans="1:17" x14ac:dyDescent="0.25">
      <c r="A15" s="11"/>
      <c r="B15" s="11"/>
      <c r="C15" s="11"/>
      <c r="D15" s="11"/>
      <c r="E15" s="11"/>
      <c r="F15" s="11"/>
      <c r="G15" s="11"/>
      <c r="H15" s="11"/>
      <c r="I15" s="11"/>
      <c r="J15" s="11"/>
      <c r="K15" s="11"/>
      <c r="L15" s="11"/>
      <c r="M15" s="11"/>
      <c r="N15" s="11"/>
      <c r="O15" s="11"/>
      <c r="P15" s="11"/>
    </row>
    <row r="16" spans="1:17" x14ac:dyDescent="0.25">
      <c r="A16" s="11"/>
      <c r="B16" s="11"/>
      <c r="C16" s="11"/>
      <c r="D16" s="11"/>
      <c r="E16" s="11"/>
      <c r="F16" s="11"/>
      <c r="G16" s="11"/>
      <c r="H16" s="11"/>
      <c r="I16" s="11"/>
      <c r="J16" s="11"/>
      <c r="K16" s="11"/>
      <c r="L16" s="11"/>
      <c r="M16" s="11"/>
      <c r="N16" s="11"/>
      <c r="O16" s="11"/>
      <c r="P16" s="11"/>
    </row>
    <row r="17" spans="1:16" x14ac:dyDescent="0.25">
      <c r="A17" s="11"/>
      <c r="B17" s="11"/>
      <c r="C17" s="11"/>
      <c r="D17" s="11"/>
      <c r="E17" s="11"/>
      <c r="F17" s="11"/>
      <c r="G17" s="11"/>
      <c r="H17" s="11"/>
      <c r="I17" s="11"/>
      <c r="J17" s="11"/>
      <c r="K17" s="11"/>
      <c r="L17" s="11"/>
      <c r="M17" s="11"/>
      <c r="N17" s="11"/>
      <c r="O17" s="11"/>
      <c r="P17" s="11"/>
    </row>
    <row r="18" spans="1:16" x14ac:dyDescent="0.25">
      <c r="A18" s="11"/>
      <c r="B18" s="11"/>
      <c r="C18" s="11"/>
      <c r="D18" s="11"/>
      <c r="E18" s="11"/>
      <c r="F18" s="11"/>
      <c r="G18" s="11"/>
      <c r="H18" s="11"/>
      <c r="I18" s="11"/>
      <c r="J18" s="11"/>
      <c r="K18" s="11"/>
      <c r="L18" s="11"/>
      <c r="M18" s="11"/>
      <c r="N18" s="11"/>
      <c r="O18" s="11"/>
      <c r="P18" s="11"/>
    </row>
    <row r="19" spans="1:16" x14ac:dyDescent="0.25">
      <c r="A19" s="11"/>
      <c r="B19" s="11"/>
      <c r="C19" s="11"/>
      <c r="D19" s="11"/>
      <c r="E19" s="11"/>
      <c r="F19" s="11"/>
      <c r="G19" s="11"/>
      <c r="H19" s="11"/>
      <c r="I19" s="11"/>
      <c r="J19" s="11"/>
      <c r="K19" s="11"/>
      <c r="L19" s="11"/>
      <c r="M19" s="11"/>
      <c r="N19" s="11"/>
      <c r="O19" s="11"/>
      <c r="P19" s="11"/>
    </row>
    <row r="20" spans="1:16" x14ac:dyDescent="0.25">
      <c r="A20" s="11"/>
      <c r="B20" s="11"/>
      <c r="C20" s="11"/>
      <c r="D20" s="11"/>
      <c r="E20" s="11"/>
      <c r="F20" s="11"/>
      <c r="G20" s="11"/>
      <c r="H20" s="11"/>
      <c r="I20" s="11"/>
      <c r="J20" s="11"/>
      <c r="K20" s="11"/>
      <c r="L20" s="11"/>
      <c r="M20" s="11"/>
      <c r="N20" s="11"/>
      <c r="O20" s="11"/>
      <c r="P20" s="11"/>
    </row>
    <row r="21" spans="1:16" x14ac:dyDescent="0.25">
      <c r="A21" s="11"/>
      <c r="B21" s="11"/>
      <c r="C21" s="11"/>
      <c r="D21" s="11"/>
      <c r="E21" s="11"/>
      <c r="F21" s="11"/>
      <c r="G21" s="11"/>
      <c r="H21" s="11"/>
      <c r="I21" s="11"/>
      <c r="J21" s="11"/>
      <c r="K21" s="11"/>
      <c r="L21" s="11"/>
      <c r="M21" s="11"/>
      <c r="N21" s="11"/>
      <c r="O21" s="11"/>
      <c r="P21" s="11"/>
    </row>
    <row r="22" spans="1:16" x14ac:dyDescent="0.25">
      <c r="A22" s="11"/>
      <c r="B22" s="11"/>
      <c r="C22" s="11"/>
      <c r="D22" s="11"/>
      <c r="E22" s="11"/>
      <c r="F22" s="11"/>
      <c r="G22" s="11"/>
      <c r="H22" s="11"/>
      <c r="I22" s="11"/>
      <c r="J22" s="11"/>
      <c r="K22" s="11"/>
      <c r="L22" s="11"/>
      <c r="M22" s="11"/>
      <c r="N22" s="11"/>
      <c r="O22" s="11"/>
      <c r="P22" s="11"/>
    </row>
    <row r="23" spans="1:16" x14ac:dyDescent="0.25">
      <c r="A23" s="11"/>
      <c r="B23" s="11"/>
      <c r="C23" s="11"/>
      <c r="D23" s="11"/>
      <c r="E23" s="11"/>
      <c r="F23" s="11"/>
      <c r="G23" s="11"/>
      <c r="H23" s="11"/>
      <c r="I23" s="11"/>
      <c r="J23" s="11"/>
      <c r="K23" s="11"/>
      <c r="L23" s="11"/>
      <c r="M23" s="11"/>
      <c r="N23" s="11"/>
      <c r="O23" s="11"/>
      <c r="P23" s="11"/>
    </row>
    <row r="24" spans="1:16" x14ac:dyDescent="0.25">
      <c r="A24" s="11"/>
      <c r="B24" s="11"/>
      <c r="C24" s="11"/>
      <c r="D24" s="11"/>
      <c r="E24" s="11"/>
      <c r="F24" s="11"/>
      <c r="G24" s="11"/>
      <c r="H24" s="11"/>
      <c r="I24" s="11"/>
      <c r="J24" s="11"/>
      <c r="K24" s="11"/>
      <c r="L24" s="11"/>
      <c r="M24" s="11"/>
      <c r="N24" s="11"/>
      <c r="O24" s="11"/>
      <c r="P24" s="11"/>
    </row>
    <row r="25" spans="1:16" x14ac:dyDescent="0.25">
      <c r="A25" s="11"/>
      <c r="B25" s="11"/>
      <c r="C25" s="11"/>
      <c r="D25" s="11"/>
      <c r="E25" s="11"/>
      <c r="F25" s="11"/>
      <c r="G25" s="11"/>
      <c r="H25" s="11"/>
      <c r="I25" s="11"/>
      <c r="J25" s="11"/>
      <c r="K25" s="11"/>
      <c r="L25" s="11"/>
      <c r="M25" s="11"/>
      <c r="N25" s="11"/>
      <c r="O25" s="11"/>
      <c r="P25" s="11"/>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1"/>
      <c r="B28" s="11"/>
      <c r="C28" s="11"/>
      <c r="D28" s="11"/>
      <c r="E28" s="11"/>
      <c r="F28" s="11"/>
      <c r="G28" s="11"/>
      <c r="H28" s="11"/>
      <c r="I28" s="11"/>
      <c r="J28" s="11"/>
      <c r="K28" s="11"/>
      <c r="L28" s="11"/>
      <c r="M28" s="11"/>
      <c r="N28" s="11"/>
      <c r="O28" s="11"/>
      <c r="P28" s="11"/>
    </row>
    <row r="29" spans="1:16" x14ac:dyDescent="0.25">
      <c r="A29" s="11"/>
      <c r="B29" s="11"/>
      <c r="C29" s="11"/>
      <c r="D29" s="11"/>
      <c r="E29" s="11"/>
      <c r="F29" s="11"/>
      <c r="G29" s="11"/>
      <c r="H29" s="11"/>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11"/>
      <c r="B31" s="11"/>
      <c r="C31" s="11"/>
      <c r="D31" s="11"/>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28" x14ac:dyDescent="0.25">
      <c r="A33" s="11"/>
      <c r="B33" s="11"/>
      <c r="C33" s="11"/>
      <c r="D33" s="11"/>
      <c r="E33" s="11"/>
      <c r="F33" s="11"/>
      <c r="G33" s="11"/>
      <c r="H33" s="11"/>
      <c r="I33" s="11"/>
      <c r="J33" s="11"/>
      <c r="K33" s="11"/>
      <c r="L33" s="11"/>
      <c r="M33" s="11"/>
      <c r="N33" s="11"/>
      <c r="O33" s="11"/>
      <c r="P33" s="11"/>
    </row>
    <row r="34" spans="1:28" x14ac:dyDescent="0.25">
      <c r="A34" s="11"/>
      <c r="B34" s="11"/>
      <c r="C34" s="11"/>
      <c r="D34" s="11"/>
      <c r="E34" s="11"/>
      <c r="F34" s="11"/>
      <c r="G34" s="11"/>
      <c r="H34" s="11"/>
      <c r="I34" s="11"/>
      <c r="J34" s="11"/>
      <c r="K34" s="11"/>
      <c r="L34" s="11"/>
      <c r="M34" s="11"/>
      <c r="N34" s="11"/>
      <c r="O34" s="11"/>
      <c r="P34" s="11"/>
    </row>
    <row r="35" spans="1:28" x14ac:dyDescent="0.25">
      <c r="A35" s="11"/>
      <c r="B35" s="11"/>
      <c r="C35" s="11"/>
      <c r="D35" s="11"/>
      <c r="E35" s="11"/>
      <c r="F35" s="11"/>
      <c r="G35" s="11"/>
      <c r="H35" s="11"/>
      <c r="I35" s="11"/>
      <c r="J35" s="11"/>
      <c r="K35" s="11"/>
      <c r="L35" s="11"/>
      <c r="M35" s="11"/>
      <c r="N35" s="11"/>
      <c r="O35" s="11"/>
      <c r="P35" s="11"/>
    </row>
    <row r="36" spans="1:28" x14ac:dyDescent="0.25">
      <c r="A36" s="11"/>
      <c r="B36" s="11"/>
      <c r="C36" s="11"/>
      <c r="D36" s="11"/>
      <c r="E36" s="11"/>
      <c r="F36" s="11"/>
      <c r="G36" s="11"/>
      <c r="H36" s="11"/>
      <c r="I36" s="11"/>
      <c r="J36" s="11"/>
      <c r="K36" s="11"/>
      <c r="L36" s="11"/>
      <c r="N36" s="11"/>
      <c r="O36" s="11"/>
      <c r="P36" s="11"/>
    </row>
    <row r="37" spans="1:28" x14ac:dyDescent="0.25">
      <c r="A37" s="11"/>
      <c r="B37" s="11"/>
      <c r="C37" s="11"/>
      <c r="D37" s="11"/>
      <c r="E37" s="11"/>
      <c r="F37" s="11"/>
      <c r="G37" s="11"/>
      <c r="H37" s="11"/>
      <c r="I37" s="11"/>
      <c r="J37" s="11"/>
      <c r="K37" s="11"/>
      <c r="L37" s="11"/>
      <c r="N37" s="11"/>
      <c r="O37" s="11"/>
      <c r="P37" s="11"/>
    </row>
    <row r="38" spans="1:28" x14ac:dyDescent="0.25">
      <c r="A38" s="11"/>
      <c r="B38" s="11"/>
      <c r="C38" s="11"/>
      <c r="D38" s="11"/>
      <c r="E38" s="11"/>
      <c r="F38" s="11"/>
      <c r="G38" s="11"/>
      <c r="H38" s="11"/>
      <c r="I38" s="11"/>
      <c r="J38" s="11"/>
      <c r="K38" s="11"/>
      <c r="L38" s="11"/>
      <c r="M38" s="11"/>
      <c r="N38" s="11"/>
      <c r="O38" s="11"/>
      <c r="P38" s="11"/>
    </row>
    <row r="39" spans="1:28" x14ac:dyDescent="0.25">
      <c r="A39" s="11"/>
      <c r="B39" s="11"/>
      <c r="C39" s="11"/>
      <c r="D39" s="11"/>
      <c r="E39" s="11"/>
      <c r="F39" s="11"/>
      <c r="G39" s="11"/>
      <c r="H39" s="11"/>
      <c r="I39" s="11"/>
      <c r="J39" s="11"/>
      <c r="K39" s="11"/>
      <c r="L39" s="11"/>
      <c r="M39" s="11"/>
      <c r="N39" s="11"/>
      <c r="O39" s="11"/>
      <c r="P39" s="11"/>
    </row>
    <row r="40" spans="1:28" x14ac:dyDescent="0.25">
      <c r="A40" s="11"/>
      <c r="B40" s="11"/>
      <c r="C40" s="11"/>
      <c r="D40" s="11"/>
      <c r="E40" s="11"/>
      <c r="F40" s="11"/>
      <c r="G40" s="11"/>
      <c r="H40" s="11"/>
      <c r="I40" s="11"/>
      <c r="J40" s="11"/>
      <c r="K40" s="11"/>
      <c r="L40" s="11"/>
      <c r="M40" s="11"/>
      <c r="N40" s="11"/>
      <c r="O40" s="11"/>
      <c r="P40" s="11"/>
    </row>
    <row r="41" spans="1:28" x14ac:dyDescent="0.25">
      <c r="A41" s="11"/>
      <c r="B41" s="11"/>
      <c r="C41" s="11"/>
      <c r="D41" s="11"/>
      <c r="E41" s="11"/>
      <c r="F41" s="11"/>
      <c r="G41" s="11"/>
      <c r="H41" s="11"/>
      <c r="I41" s="11"/>
      <c r="J41" s="11"/>
      <c r="K41" s="11"/>
      <c r="L41" s="11"/>
      <c r="M41" s="11"/>
      <c r="N41" s="11"/>
      <c r="O41" s="11"/>
      <c r="P41" s="11"/>
    </row>
    <row r="42" spans="1:28" x14ac:dyDescent="0.25">
      <c r="A42" s="11"/>
      <c r="B42" s="11"/>
      <c r="C42" s="11"/>
      <c r="D42" s="11"/>
      <c r="E42" s="11"/>
      <c r="F42" s="11"/>
      <c r="G42" s="11"/>
      <c r="H42" s="11"/>
      <c r="I42" s="11"/>
      <c r="J42" s="11"/>
      <c r="K42" s="11"/>
      <c r="L42" s="11"/>
      <c r="M42" s="11"/>
      <c r="N42" s="11"/>
      <c r="O42" s="11"/>
      <c r="P42" s="11"/>
      <c r="AB42" s="8" t="s">
        <v>199</v>
      </c>
    </row>
    <row r="43" spans="1:28" x14ac:dyDescent="0.25">
      <c r="A43" s="11"/>
      <c r="B43" s="11"/>
      <c r="C43" s="11"/>
      <c r="D43" s="11"/>
      <c r="E43" s="11"/>
      <c r="F43" s="11"/>
      <c r="G43" s="11"/>
      <c r="H43" s="11"/>
      <c r="I43" s="11"/>
      <c r="J43" s="11"/>
      <c r="K43" s="11"/>
      <c r="L43" s="11"/>
      <c r="M43" s="11"/>
      <c r="N43" s="11"/>
      <c r="O43" s="11"/>
      <c r="P43" s="11"/>
      <c r="AB43" s="8" t="s">
        <v>136</v>
      </c>
    </row>
    <row r="44" spans="1:28" x14ac:dyDescent="0.25">
      <c r="A44" s="11"/>
      <c r="B44" s="11"/>
      <c r="C44" s="11"/>
      <c r="D44" s="11"/>
      <c r="E44" s="11"/>
      <c r="F44" s="11"/>
      <c r="G44" s="11"/>
      <c r="H44" s="11"/>
      <c r="I44" s="11"/>
      <c r="J44" s="11"/>
      <c r="K44" s="11"/>
      <c r="L44" s="11"/>
      <c r="M44" s="11"/>
      <c r="N44" s="11"/>
      <c r="O44" s="11"/>
      <c r="P44" s="11"/>
    </row>
    <row r="45" spans="1:28" x14ac:dyDescent="0.25">
      <c r="A45" s="11"/>
      <c r="B45" s="11"/>
      <c r="C45" s="11"/>
      <c r="D45" s="11"/>
      <c r="E45" s="11"/>
      <c r="F45" s="11"/>
      <c r="G45" s="11"/>
      <c r="H45" s="11"/>
      <c r="I45" s="11"/>
      <c r="J45" s="11"/>
      <c r="K45" s="11"/>
      <c r="L45" s="11"/>
      <c r="M45" s="11"/>
      <c r="N45" s="11"/>
      <c r="O45" s="11"/>
      <c r="P45" s="11"/>
    </row>
    <row r="57" spans="23:26" x14ac:dyDescent="0.25">
      <c r="Z57" s="8" t="s">
        <v>137</v>
      </c>
    </row>
    <row r="63" spans="23:26" x14ac:dyDescent="0.25">
      <c r="W63" s="8" t="s">
        <v>138</v>
      </c>
    </row>
  </sheetData>
  <phoneticPr fontId="5" type="noConversion"/>
  <printOptions horizontalCentered="1" verticalCentered="1"/>
  <pageMargins left="0.19685039370078741" right="0.19685039370078741" top="0.39370078740157483" bottom="0.39370078740157483" header="0" footer="0"/>
  <pageSetup paperSize="8" scale="4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5"/>
  <cols>
    <col min="1" max="1" width="33.90625" style="2" bestFit="1" customWidth="1"/>
    <col min="2" max="2" width="68.6328125" style="2" bestFit="1" customWidth="1"/>
  </cols>
  <sheetData>
    <row r="1" spans="1:256" x14ac:dyDescent="0.25">
      <c r="A1" s="45" t="s">
        <v>18</v>
      </c>
      <c r="B1" s="44"/>
    </row>
    <row r="2" spans="1:256" x14ac:dyDescent="0.25">
      <c r="A2" s="45" t="s">
        <v>35</v>
      </c>
      <c r="B2" s="45" t="s">
        <v>47</v>
      </c>
    </row>
    <row r="3" spans="1:256" x14ac:dyDescent="0.25">
      <c r="A3" s="47" t="s">
        <v>45</v>
      </c>
      <c r="B3" s="44"/>
    </row>
    <row r="4" spans="1:256" x14ac:dyDescent="0.25">
      <c r="A4" s="47" t="s">
        <v>29</v>
      </c>
      <c r="B4" s="45" t="s">
        <v>32</v>
      </c>
    </row>
    <row r="5" spans="1:256" x14ac:dyDescent="0.25">
      <c r="A5" s="47" t="s">
        <v>34</v>
      </c>
      <c r="B5" s="45" t="s">
        <v>43</v>
      </c>
    </row>
    <row r="6" spans="1:256" x14ac:dyDescent="0.25">
      <c r="A6" s="47" t="s">
        <v>48</v>
      </c>
      <c r="B6" s="48" t="s">
        <v>49</v>
      </c>
    </row>
    <row r="7" spans="1:256" x14ac:dyDescent="0.25">
      <c r="A7" s="47" t="s">
        <v>50</v>
      </c>
      <c r="B7" s="48" t="s">
        <v>51</v>
      </c>
    </row>
    <row r="8" spans="1:256" x14ac:dyDescent="0.25">
      <c r="A8" s="47" t="s">
        <v>52</v>
      </c>
      <c r="B8" s="45" t="s">
        <v>53</v>
      </c>
    </row>
    <row r="9" spans="1:256" x14ac:dyDescent="0.25">
      <c r="A9" s="46" t="s">
        <v>54</v>
      </c>
      <c r="B9" s="45" t="s">
        <v>55</v>
      </c>
    </row>
    <row r="10" spans="1:256" x14ac:dyDescent="0.25">
      <c r="A10" s="46" t="s">
        <v>44</v>
      </c>
      <c r="B10" s="45"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6" t="s">
        <v>57</v>
      </c>
      <c r="B11" s="48" t="s">
        <v>58</v>
      </c>
    </row>
    <row r="12" spans="1:256" x14ac:dyDescent="0.25">
      <c r="A12" s="47" t="s">
        <v>59</v>
      </c>
      <c r="B12" s="44"/>
    </row>
    <row r="13" spans="1:256" x14ac:dyDescent="0.25">
      <c r="A13" s="47" t="s">
        <v>60</v>
      </c>
      <c r="B13" s="45" t="s">
        <v>61</v>
      </c>
    </row>
    <row r="14" spans="1:256" x14ac:dyDescent="0.25">
      <c r="A14" s="47" t="s">
        <v>62</v>
      </c>
      <c r="B14" s="45" t="s">
        <v>61</v>
      </c>
    </row>
    <row r="15" spans="1:256" x14ac:dyDescent="0.25">
      <c r="A15" s="47" t="s">
        <v>40</v>
      </c>
      <c r="B15" s="45" t="s">
        <v>41</v>
      </c>
    </row>
    <row r="16" spans="1:256" x14ac:dyDescent="0.25">
      <c r="A16" s="47" t="s">
        <v>63</v>
      </c>
      <c r="B16" s="45" t="s">
        <v>64</v>
      </c>
    </row>
    <row r="17" spans="1:2" x14ac:dyDescent="0.25">
      <c r="A17" s="47" t="s">
        <v>65</v>
      </c>
      <c r="B17" s="45" t="s">
        <v>66</v>
      </c>
    </row>
    <row r="18" spans="1:2" x14ac:dyDescent="0.25">
      <c r="A18" s="47" t="s">
        <v>67</v>
      </c>
      <c r="B18" s="48" t="s">
        <v>68</v>
      </c>
    </row>
    <row r="19" spans="1:2" x14ac:dyDescent="0.25">
      <c r="A19" s="47" t="s">
        <v>69</v>
      </c>
      <c r="B19" s="45" t="s">
        <v>42</v>
      </c>
    </row>
    <row r="20" spans="1:2" x14ac:dyDescent="0.25">
      <c r="A20" s="47" t="s">
        <v>46</v>
      </c>
      <c r="B20" s="45" t="s">
        <v>70</v>
      </c>
    </row>
    <row r="21" spans="1:2" x14ac:dyDescent="0.25">
      <c r="A21" s="47" t="s">
        <v>71</v>
      </c>
      <c r="B21" s="45" t="s">
        <v>72</v>
      </c>
    </row>
    <row r="22" spans="1:2" x14ac:dyDescent="0.25">
      <c r="A22" s="47" t="s">
        <v>37</v>
      </c>
      <c r="B22" s="45" t="s">
        <v>36</v>
      </c>
    </row>
    <row r="23" spans="1:2" x14ac:dyDescent="0.25">
      <c r="A23" s="47" t="s">
        <v>30</v>
      </c>
      <c r="B23" s="45" t="s">
        <v>31</v>
      </c>
    </row>
    <row r="24" spans="1:2" x14ac:dyDescent="0.25">
      <c r="A24" s="47" t="s">
        <v>73</v>
      </c>
      <c r="B24" s="48" t="s">
        <v>74</v>
      </c>
    </row>
    <row r="25" spans="1:2" x14ac:dyDescent="0.25">
      <c r="A25" s="47" t="s">
        <v>75</v>
      </c>
      <c r="B25" s="45" t="s">
        <v>76</v>
      </c>
    </row>
    <row r="26" spans="1:2" s="44" customFormat="1" x14ac:dyDescent="0.25">
      <c r="A26" s="47" t="s">
        <v>107</v>
      </c>
      <c r="B26" s="45" t="s">
        <v>108</v>
      </c>
    </row>
    <row r="27" spans="1:2" x14ac:dyDescent="0.25">
      <c r="A27" s="47" t="s">
        <v>77</v>
      </c>
      <c r="B27" s="45" t="s">
        <v>78</v>
      </c>
    </row>
    <row r="28" spans="1:2" x14ac:dyDescent="0.25">
      <c r="A28" s="47" t="s">
        <v>79</v>
      </c>
      <c r="B28" s="45" t="s">
        <v>80</v>
      </c>
    </row>
    <row r="29" spans="1:2" x14ac:dyDescent="0.25">
      <c r="A29" s="47" t="s">
        <v>81</v>
      </c>
      <c r="B29" s="45" t="s">
        <v>82</v>
      </c>
    </row>
    <row r="30" spans="1:2" x14ac:dyDescent="0.25">
      <c r="A30" s="47" t="s">
        <v>83</v>
      </c>
      <c r="B30" s="45" t="s">
        <v>84</v>
      </c>
    </row>
    <row r="31" spans="1:2" x14ac:dyDescent="0.25">
      <c r="A31" s="47" t="s">
        <v>85</v>
      </c>
      <c r="B31" s="45" t="s">
        <v>86</v>
      </c>
    </row>
    <row r="32" spans="1:2" x14ac:dyDescent="0.25">
      <c r="A32" s="47" t="s">
        <v>87</v>
      </c>
      <c r="B32" s="45" t="s">
        <v>88</v>
      </c>
    </row>
    <row r="33" spans="1:2" x14ac:dyDescent="0.25">
      <c r="A33" s="47" t="s">
        <v>89</v>
      </c>
      <c r="B33" s="45" t="s">
        <v>90</v>
      </c>
    </row>
    <row r="34" spans="1:2" x14ac:dyDescent="0.25">
      <c r="A34" s="47" t="s">
        <v>91</v>
      </c>
      <c r="B34" s="45" t="s">
        <v>92</v>
      </c>
    </row>
    <row r="35" spans="1:2" x14ac:dyDescent="0.25">
      <c r="A35" s="47" t="s">
        <v>38</v>
      </c>
      <c r="B35" s="45" t="s">
        <v>39</v>
      </c>
    </row>
    <row r="36" spans="1:2" x14ac:dyDescent="0.25">
      <c r="A36" s="47" t="s">
        <v>93</v>
      </c>
      <c r="B36" s="48" t="s">
        <v>94</v>
      </c>
    </row>
    <row r="37" spans="1:2" x14ac:dyDescent="0.25">
      <c r="A37" s="47" t="s">
        <v>95</v>
      </c>
      <c r="B37" s="48" t="s">
        <v>96</v>
      </c>
    </row>
    <row r="38" spans="1:2" x14ac:dyDescent="0.25">
      <c r="A38" s="47" t="s">
        <v>28</v>
      </c>
      <c r="B38" s="45" t="s">
        <v>26</v>
      </c>
    </row>
    <row r="39" spans="1:2" x14ac:dyDescent="0.25">
      <c r="A39" s="47" t="s">
        <v>97</v>
      </c>
      <c r="B39" s="45" t="s">
        <v>26</v>
      </c>
    </row>
    <row r="40" spans="1:2" x14ac:dyDescent="0.25">
      <c r="A40" s="47" t="s">
        <v>27</v>
      </c>
      <c r="B40" s="45" t="s">
        <v>98</v>
      </c>
    </row>
    <row r="41" spans="1:2" x14ac:dyDescent="0.25">
      <c r="A41" s="47" t="s">
        <v>99</v>
      </c>
      <c r="B41" s="45" t="s">
        <v>100</v>
      </c>
    </row>
    <row r="42" spans="1:2" x14ac:dyDescent="0.25">
      <c r="A42" s="47" t="s">
        <v>101</v>
      </c>
      <c r="B42" s="45" t="s">
        <v>102</v>
      </c>
    </row>
    <row r="43" spans="1:2" x14ac:dyDescent="0.25">
      <c r="A43" s="47" t="s">
        <v>103</v>
      </c>
      <c r="B43" s="45" t="s">
        <v>104</v>
      </c>
    </row>
    <row r="44" spans="1:2" x14ac:dyDescent="0.25">
      <c r="A44" s="47" t="s">
        <v>105</v>
      </c>
      <c r="B44" s="45" t="s">
        <v>106</v>
      </c>
    </row>
    <row r="45" spans="1:2" x14ac:dyDescent="0.25">
      <c r="A45" s="47" t="s">
        <v>130</v>
      </c>
      <c r="B45" s="2" t="s">
        <v>131</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Log!_GoBack</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Rask, Martin</cp:lastModifiedBy>
  <cp:lastPrinted>2016-10-19T07:36:10Z</cp:lastPrinted>
  <dcterms:created xsi:type="dcterms:W3CDTF">2012-10-31T09:24:29Z</dcterms:created>
  <dcterms:modified xsi:type="dcterms:W3CDTF">2016-10-19T15:23:00Z</dcterms:modified>
</cp:coreProperties>
</file>